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235" yWindow="-150" windowWidth="14940" windowHeight="9225"/>
  </bookViews>
  <sheets>
    <sheet name="Barclays Group results" sheetId="16" r:id="rId1"/>
    <sheet name="Core &amp; Non-Core results" sheetId="19" r:id="rId2"/>
    <sheet name="Income by business" sheetId="20" r:id="rId3"/>
    <sheet name="PBT by business" sheetId="13" r:id="rId4"/>
    <sheet name="Barclays Group quarterly" sheetId="1" r:id="rId5"/>
    <sheet name="Core quarterly" sheetId="2" r:id="rId6"/>
    <sheet name="Non-Core quarterly" sheetId="3" r:id="rId7"/>
    <sheet name="PCB &amp; Barclaycard" sheetId="6" r:id="rId8"/>
    <sheet name="Africa Banking" sheetId="9" r:id="rId9"/>
    <sheet name="IB &amp; HO" sheetId="7" r:id="rId10"/>
    <sheet name="Returns by business (1)" sheetId="15" r:id="rId11"/>
    <sheet name="Returns by business (2)" sheetId="14" r:id="rId12"/>
    <sheet name="Margins &amp; balances" sheetId="30" r:id="rId13"/>
    <sheet name="Income statement" sheetId="26" r:id="rId14"/>
    <sheet name="Balance sheet" sheetId="27" r:id="rId15"/>
    <sheet name="SOCIE" sheetId="25" r:id="rId16"/>
    <sheet name="CRD IV capital" sheetId="24" r:id="rId17"/>
    <sheet name="Movement in CET1 capital" sheetId="23" r:id="rId18"/>
    <sheet name="Leverage" sheetId="28" r:id="rId19"/>
    <sheet name="Shareholder information" sheetId="29" r:id="rId20"/>
  </sheets>
  <definedNames>
    <definedName name="EssOptions" localSheetId="13">"A1100000000030000000001100020_0000"</definedName>
    <definedName name="EssSamplingValue" localSheetId="13">100</definedName>
    <definedName name="_xlnm.Print_Area" localSheetId="8">'Africa Banking'!$A$1:$K$44</definedName>
    <definedName name="_xlnm.Print_Area" localSheetId="14">'Balance sheet'!$A$1:$C$40</definedName>
    <definedName name="_xlnm.Print_Area" localSheetId="4">'Barclays Group quarterly'!$B$1:$L$47</definedName>
    <definedName name="_xlnm.Print_Area" localSheetId="0">'Barclays Group results'!$B$1:$I$58</definedName>
    <definedName name="_xlnm.Print_Area" localSheetId="1">'Core &amp; Non-Core results'!$B$1:$I$30</definedName>
    <definedName name="_xlnm.Print_Area" localSheetId="5">'Core quarterly'!$A$1:$K$24</definedName>
    <definedName name="_xlnm.Print_Area" localSheetId="16">'CRD IV capital'!$B$1:$D$41</definedName>
    <definedName name="_xlnm.Print_Area" localSheetId="9">'IB &amp; HO'!$A$1:$K$55</definedName>
    <definedName name="_xlnm.Print_Area" localSheetId="2">'Income by business'!$B$1:$E$10</definedName>
    <definedName name="_xlnm.Print_Area" localSheetId="13">'Income statement'!$B$1:$D$27</definedName>
    <definedName name="_xlnm.Print_Area" localSheetId="18">Leverage!$B$1:$D$33</definedName>
    <definedName name="_xlnm.Print_Area" localSheetId="12">'Margins &amp; balances'!$B$1:$H$36</definedName>
    <definedName name="_xlnm.Print_Area" localSheetId="17">'Movement in CET1 capital'!$B$1:$C$28</definedName>
    <definedName name="_xlnm.Print_Area" localSheetId="6">'Non-Core quarterly'!$A$1:$K$34</definedName>
    <definedName name="_xlnm.Print_Area" localSheetId="3">'PBT by business'!$B$2:$E$11</definedName>
    <definedName name="_xlnm.Print_Area" localSheetId="7">'PCB &amp; Barclaycard'!$A$1:$K$72</definedName>
    <definedName name="_xlnm.Print_Area" localSheetId="11">'Returns by business (2)'!$B$1:$D$46</definedName>
    <definedName name="_xlnm.Print_Area" localSheetId="19">'Shareholder information'!$B$1:$H$26</definedName>
    <definedName name="_xlnm.Print_Area" localSheetId="15">SOCIE!$B$1:$I$14</definedName>
    <definedName name="Signage">#REF!</definedName>
  </definedNames>
  <calcPr calcId="144525" calcMode="manual"/>
</workbook>
</file>

<file path=xl/calcChain.xml><?xml version="1.0" encoding="utf-8"?>
<calcChain xmlns="http://schemas.openxmlformats.org/spreadsheetml/2006/main">
  <c r="C8" i="13" l="1"/>
  <c r="C9" i="13"/>
</calcChain>
</file>

<file path=xl/sharedStrings.xml><?xml version="1.0" encoding="utf-8"?>
<sst xmlns="http://schemas.openxmlformats.org/spreadsheetml/2006/main" count="1008" uniqueCount="363">
  <si>
    <t>Barclays results by quarter</t>
  </si>
  <si>
    <t>Q115</t>
  </si>
  <si>
    <t>Q414</t>
  </si>
  <si>
    <t>Q314</t>
  </si>
  <si>
    <t>Q214</t>
  </si>
  <si>
    <t>Q114</t>
  </si>
  <si>
    <t>Q413</t>
  </si>
  <si>
    <t>Q313</t>
  </si>
  <si>
    <t>Q213</t>
  </si>
  <si>
    <t>£m</t>
  </si>
  <si>
    <r>
      <rPr>
        <b/>
        <sz val="8"/>
        <color rgb="FF000000"/>
        <rFont val="Expert Sans Regular"/>
        <family val="2"/>
      </rPr>
      <t>Adjusted basis</t>
    </r>
    <r>
      <rPr>
        <vertAlign val="superscript"/>
        <sz val="8"/>
        <color rgb="FF000000"/>
        <rFont val="Expert Sans Regular"/>
        <family val="2"/>
      </rPr>
      <t xml:space="preserve"> </t>
    </r>
  </si>
  <si>
    <r>
      <rPr>
        <sz val="8"/>
        <color rgb="FF000000"/>
        <rFont val="Expert Sans Regular"/>
        <family val="2"/>
      </rPr>
      <t>Total income net of insurance claims</t>
    </r>
    <r>
      <rPr>
        <vertAlign val="superscript"/>
        <sz val="8"/>
        <color rgb="FF000000"/>
        <rFont val="Expert Sans Regular"/>
        <family val="2"/>
      </rPr>
      <t xml:space="preserve"> </t>
    </r>
  </si>
  <si>
    <r>
      <rPr>
        <sz val="8"/>
        <color rgb="FF000000"/>
        <rFont val="Expert Sans Regular"/>
        <family val="2"/>
      </rPr>
      <t>Credit impairment charges and other provisions</t>
    </r>
    <r>
      <rPr>
        <vertAlign val="superscript"/>
        <sz val="8"/>
        <color rgb="FF000000"/>
        <rFont val="Expert Sans Regular"/>
        <family val="2"/>
      </rPr>
      <t xml:space="preserve"> </t>
    </r>
  </si>
  <si>
    <r>
      <rPr>
        <b/>
        <sz val="8"/>
        <color rgb="FF000000"/>
        <rFont val="Expert Sans Regular"/>
        <family val="2"/>
      </rPr>
      <t>Net operating income</t>
    </r>
    <r>
      <rPr>
        <vertAlign val="superscript"/>
        <sz val="8"/>
        <color rgb="FF000000"/>
        <rFont val="Expert Sans Regular"/>
        <family val="2"/>
      </rPr>
      <t xml:space="preserve"> </t>
    </r>
  </si>
  <si>
    <t>Operating expenses</t>
  </si>
  <si>
    <t>Litigation and conduct</t>
  </si>
  <si>
    <t>Costs to achieve Transform</t>
  </si>
  <si>
    <r>
      <rPr>
        <sz val="8"/>
        <color rgb="FF000000"/>
        <rFont val="Expert Sans Regular"/>
        <family val="2"/>
      </rPr>
      <t>UK bank levy</t>
    </r>
    <r>
      <rPr>
        <vertAlign val="superscript"/>
        <sz val="8"/>
        <color rgb="FF000000"/>
        <rFont val="Expert Sans Regular"/>
        <family val="2"/>
      </rPr>
      <t xml:space="preserve"> </t>
    </r>
  </si>
  <si>
    <t>Total operating expenses</t>
  </si>
  <si>
    <t>Other net income/(expenses)</t>
  </si>
  <si>
    <r>
      <rPr>
        <b/>
        <sz val="8"/>
        <color rgb="FF000000"/>
        <rFont val="Expert Sans Regular"/>
        <family val="2"/>
      </rPr>
      <t>Adjusted profit before tax</t>
    </r>
    <r>
      <rPr>
        <vertAlign val="superscript"/>
        <sz val="8"/>
        <color rgb="FF000000"/>
        <rFont val="Expert Sans Regular"/>
        <family val="2"/>
      </rPr>
      <t xml:space="preserve"> </t>
    </r>
  </si>
  <si>
    <r>
      <rPr>
        <b/>
        <sz val="8"/>
        <color rgb="FF000000"/>
        <rFont val="Expert Sans Regular"/>
        <family val="2"/>
      </rPr>
      <t xml:space="preserve"> </t>
    </r>
    <r>
      <rPr>
        <vertAlign val="superscript"/>
        <sz val="8"/>
        <color rgb="FF000000"/>
        <rFont val="Expert Sans Regular"/>
        <family val="2"/>
      </rPr>
      <t xml:space="preserve"> </t>
    </r>
  </si>
  <si>
    <t xml:space="preserve"> </t>
  </si>
  <si>
    <r>
      <rPr>
        <b/>
        <sz val="8"/>
        <color rgb="FF000000"/>
        <rFont val="Expert Sans Regular"/>
        <family val="2"/>
      </rPr>
      <t>Adjusting items</t>
    </r>
    <r>
      <rPr>
        <vertAlign val="superscript"/>
        <sz val="8"/>
        <color rgb="FF000000"/>
        <rFont val="Expert Sans Regular"/>
        <family val="2"/>
      </rPr>
      <t xml:space="preserve"> </t>
    </r>
  </si>
  <si>
    <r>
      <rPr>
        <sz val="8"/>
        <color rgb="FF000000"/>
        <rFont val="Expert Sans Regular"/>
        <family val="2"/>
      </rPr>
      <t>Own credit</t>
    </r>
    <r>
      <rPr>
        <vertAlign val="superscript"/>
        <sz val="8"/>
        <color rgb="FF000000"/>
        <rFont val="Expert Sans Regular"/>
        <family val="2"/>
      </rPr>
      <t xml:space="preserve"> </t>
    </r>
  </si>
  <si>
    <t>Provision for PPI redress</t>
  </si>
  <si>
    <t>Gain on US Lehman acquisition assets</t>
  </si>
  <si>
    <t>ESHLA valuation revision</t>
  </si>
  <si>
    <t>Provision for PPI and interest rate hedging redress</t>
  </si>
  <si>
    <r>
      <rPr>
        <sz val="8"/>
        <color rgb="FF000000"/>
        <rFont val="Expert Sans Regular"/>
        <family val="2"/>
      </rPr>
      <t>Goodwill impairment</t>
    </r>
    <r>
      <rPr>
        <vertAlign val="superscript"/>
        <sz val="8"/>
        <color rgb="FF000000"/>
        <rFont val="Expert Sans Regular"/>
        <family val="2"/>
      </rPr>
      <t xml:space="preserve"> </t>
    </r>
  </si>
  <si>
    <t>Loss on sale of the Spanish business</t>
  </si>
  <si>
    <t>Statutory profit/(loss) before tax</t>
  </si>
  <si>
    <t>Statutory profit/(loss) after tax</t>
  </si>
  <si>
    <t>Attributable to:</t>
  </si>
  <si>
    <t>Ordinary equity holders of the parent</t>
  </si>
  <si>
    <t>Other equity holders</t>
  </si>
  <si>
    <t>Non-controlling interests</t>
  </si>
  <si>
    <t>Adjusted performance measures</t>
  </si>
  <si>
    <t>Return on average tangible shareholders' equity</t>
  </si>
  <si>
    <t>Average tangible shareholders' equity</t>
  </si>
  <si>
    <t>Return on average shareholders' equity</t>
  </si>
  <si>
    <t>Average shareholders' equity</t>
  </si>
  <si>
    <r>
      <rPr>
        <sz val="8"/>
        <color rgb="FF000000"/>
        <rFont val="Expert Sans Regular"/>
        <family val="2"/>
      </rPr>
      <t>Cost: income ratio</t>
    </r>
    <r>
      <rPr>
        <vertAlign val="superscript"/>
        <sz val="8"/>
        <color rgb="FF000000"/>
        <rFont val="Expert Sans Regular"/>
        <family val="2"/>
      </rPr>
      <t xml:space="preserve"> </t>
    </r>
  </si>
  <si>
    <t>Loan loss rate (bps)</t>
  </si>
  <si>
    <r>
      <rPr>
        <sz val="8"/>
        <color rgb="FF000000"/>
        <rFont val="Expert Sans Regular"/>
        <family val="2"/>
      </rPr>
      <t>Basic earnings/(loss) per share</t>
    </r>
    <r>
      <rPr>
        <vertAlign val="superscript"/>
        <sz val="8"/>
        <color rgb="FF000000"/>
        <rFont val="Expert Sans Regular"/>
        <family val="2"/>
      </rPr>
      <t xml:space="preserve"> </t>
    </r>
  </si>
  <si>
    <t>Statutory performance measures</t>
  </si>
  <si>
    <t>Barclays Core</t>
  </si>
  <si>
    <t>Income statement information</t>
  </si>
  <si>
    <r>
      <rPr>
        <b/>
        <sz val="8"/>
        <color rgb="FF000000"/>
        <rFont val="Expert Sans Regular"/>
        <family val="2"/>
      </rPr>
      <t>Net operating income</t>
    </r>
    <r>
      <rPr>
        <b/>
        <vertAlign val="superscript"/>
        <sz val="8"/>
        <color rgb="FF000000"/>
        <rFont val="Expert Sans Regular"/>
        <family val="2"/>
      </rPr>
      <t xml:space="preserve"> </t>
    </r>
  </si>
  <si>
    <t>Other net income</t>
  </si>
  <si>
    <r>
      <rPr>
        <b/>
        <sz val="8"/>
        <color rgb="FF000000"/>
        <rFont val="Expert Sans Regular"/>
        <family val="2"/>
      </rPr>
      <t>Profit before tax</t>
    </r>
    <r>
      <rPr>
        <b/>
        <vertAlign val="superscript"/>
        <sz val="8"/>
        <color rgb="FF000000"/>
        <rFont val="Expert Sans Regular"/>
        <family val="2"/>
      </rPr>
      <t xml:space="preserve"> </t>
    </r>
  </si>
  <si>
    <t>Attributable profit</t>
  </si>
  <si>
    <t>Balance sheet information</t>
  </si>
  <si>
    <t>£bn</t>
  </si>
  <si>
    <t>Total assets</t>
  </si>
  <si>
    <t>n/a</t>
  </si>
  <si>
    <t xml:space="preserve">Risk weighted assets </t>
  </si>
  <si>
    <t xml:space="preserve">Performance measures </t>
  </si>
  <si>
    <t xml:space="preserve">Return on average tangible equity </t>
  </si>
  <si>
    <t xml:space="preserve">Return on average equity </t>
  </si>
  <si>
    <t>Average allocated equity (£bn)</t>
  </si>
  <si>
    <t>Cost: income ratio</t>
  </si>
  <si>
    <t>Barclays Non-Core</t>
  </si>
  <si>
    <t>Other net income/(expense)</t>
  </si>
  <si>
    <t>Operating expenses excluding costs to achieve Transform</t>
  </si>
  <si>
    <t>UK bank levy</t>
  </si>
  <si>
    <t>Barclaycard</t>
  </si>
  <si>
    <t>Investment Bank</t>
  </si>
  <si>
    <t>Investment Banking fees</t>
  </si>
  <si>
    <t>Lending</t>
  </si>
  <si>
    <t>Banking</t>
  </si>
  <si>
    <t xml:space="preserve">Credit  </t>
  </si>
  <si>
    <t>Equities</t>
  </si>
  <si>
    <t>Macro</t>
  </si>
  <si>
    <t>Markets</t>
  </si>
  <si>
    <t>Banking &amp; Markets</t>
  </si>
  <si>
    <t xml:space="preserve">Other  </t>
  </si>
  <si>
    <r>
      <rPr>
        <b/>
        <sz val="8"/>
        <color rgb="FF000000"/>
        <rFont val="Expert Sans Regular"/>
        <family val="2"/>
      </rPr>
      <t>Total income</t>
    </r>
    <r>
      <rPr>
        <b/>
        <vertAlign val="superscript"/>
        <sz val="8"/>
        <color rgb="FF000000"/>
        <rFont val="Expert Sans Regular"/>
        <family val="2"/>
      </rPr>
      <t xml:space="preserve"> </t>
    </r>
  </si>
  <si>
    <t xml:space="preserve">Operating expenses </t>
  </si>
  <si>
    <r>
      <rPr>
        <b/>
        <sz val="8"/>
        <color rgb="FF000000"/>
        <rFont val="Expert Sans Regular"/>
        <family val="2"/>
      </rPr>
      <t>Total operating expenses</t>
    </r>
    <r>
      <rPr>
        <b/>
        <vertAlign val="superscript"/>
        <sz val="8"/>
        <color rgb="FF000000"/>
        <rFont val="Expert Sans Regular"/>
        <family val="2"/>
      </rPr>
      <t xml:space="preserve"> </t>
    </r>
  </si>
  <si>
    <t>Profit/(loss) before tax</t>
  </si>
  <si>
    <r>
      <rPr>
        <sz val="8"/>
        <color rgb="FF000000"/>
        <rFont val="Expert Sans Regular"/>
        <family val="2"/>
      </rPr>
      <t>Costs to achieve Transform</t>
    </r>
    <r>
      <rPr>
        <vertAlign val="superscript"/>
        <sz val="8"/>
        <color rgb="FF000000"/>
        <rFont val="Expert Sans Regular"/>
        <family val="2"/>
      </rPr>
      <t xml:space="preserve"> </t>
    </r>
  </si>
  <si>
    <t>Attributable profit/(loss)</t>
  </si>
  <si>
    <t>Loans and advances to banks and customers at amortised cost</t>
  </si>
  <si>
    <t>Trading portfolio assets</t>
  </si>
  <si>
    <t>Derivative financial instrument assets</t>
  </si>
  <si>
    <t>Derivative financial instrument liabilities</t>
  </si>
  <si>
    <t>Reverse repurchase agreements and other similar secured lending</t>
  </si>
  <si>
    <t>Risk weighted assets</t>
  </si>
  <si>
    <t>Performance measures</t>
  </si>
  <si>
    <t>Return on average tangible equity</t>
  </si>
  <si>
    <t>Average allocated tangible equity (£bn)</t>
  </si>
  <si>
    <t>Return on average equity</t>
  </si>
  <si>
    <t>Head Office</t>
  </si>
  <si>
    <t xml:space="preserve">Total income/(expense) </t>
  </si>
  <si>
    <r>
      <rPr>
        <sz val="8"/>
        <color rgb="FF000000"/>
        <rFont val="Expert Sans Regular"/>
        <family val="2"/>
      </rPr>
      <t>Credit impairment releases/(charges) and other provisions</t>
    </r>
    <r>
      <rPr>
        <vertAlign val="superscript"/>
        <sz val="8"/>
        <color rgb="FF000000"/>
        <rFont val="Expert Sans Regular"/>
        <family val="2"/>
      </rPr>
      <t xml:space="preserve"> </t>
    </r>
  </si>
  <si>
    <t>Credit impairment releases</t>
  </si>
  <si>
    <r>
      <rPr>
        <b/>
        <sz val="8"/>
        <color rgb="FF000000"/>
        <rFont val="Expert Sans Regular"/>
        <family val="2"/>
      </rPr>
      <t>Net operating income/(expense)</t>
    </r>
    <r>
      <rPr>
        <b/>
        <vertAlign val="superscript"/>
        <sz val="8"/>
        <color rgb="FF000000"/>
        <rFont val="Expert Sans Regular"/>
        <family val="2"/>
      </rPr>
      <t xml:space="preserve"> </t>
    </r>
  </si>
  <si>
    <r>
      <rPr>
        <b/>
        <sz val="8"/>
        <color rgb="FF000000"/>
        <rFont val="Expert Sans Regular"/>
        <family val="2"/>
      </rPr>
      <t xml:space="preserve">Total operating expenses </t>
    </r>
    <r>
      <rPr>
        <b/>
        <vertAlign val="superscript"/>
        <sz val="8"/>
        <color rgb="FF000000"/>
        <rFont val="Expert Sans Regular"/>
        <family val="2"/>
      </rPr>
      <t xml:space="preserve"> </t>
    </r>
  </si>
  <si>
    <t>(Loss)/profit before tax</t>
  </si>
  <si>
    <t>Attributable (loss)/profit</t>
  </si>
  <si>
    <t xml:space="preserve">Average allocated tangible equity </t>
  </si>
  <si>
    <t xml:space="preserve">Average allocated equity </t>
  </si>
  <si>
    <t>Businesses</t>
  </si>
  <si>
    <t>Securities and Loans</t>
  </si>
  <si>
    <t>Derivatives</t>
  </si>
  <si>
    <t>Total income net of insurance claims</t>
  </si>
  <si>
    <t>Net operating (expense)/income</t>
  </si>
  <si>
    <t>Loss before tax</t>
  </si>
  <si>
    <t>Attributable loss</t>
  </si>
  <si>
    <t>Loans and advances to customers at fair value</t>
  </si>
  <si>
    <t>Customer deposits</t>
  </si>
  <si>
    <t>Period end allocated equity (£bn)</t>
  </si>
  <si>
    <t>Personal and Corporate Banking</t>
  </si>
  <si>
    <t xml:space="preserve">Total income </t>
  </si>
  <si>
    <t>Loans and advances to customers at amortised cost</t>
  </si>
  <si>
    <t>Analysis of total income</t>
  </si>
  <si>
    <t>Personal</t>
  </si>
  <si>
    <t>Corporate</t>
  </si>
  <si>
    <t>Wealth</t>
  </si>
  <si>
    <t>Analysis of loans and advances to customers at amortised cost</t>
  </si>
  <si>
    <t>Analysis of customer deposits</t>
  </si>
  <si>
    <t>Total income</t>
  </si>
  <si>
    <t>Profit before tax</t>
  </si>
  <si>
    <t>Africa Banking</t>
  </si>
  <si>
    <t>%</t>
  </si>
  <si>
    <t>% Change</t>
  </si>
  <si>
    <t>31.03.14</t>
  </si>
  <si>
    <t>Barclays Group adjusted income</t>
  </si>
  <si>
    <t xml:space="preserve">Head Office </t>
  </si>
  <si>
    <t>Income by business</t>
  </si>
  <si>
    <t>31.03.15</t>
  </si>
  <si>
    <t>Statutory</t>
  </si>
  <si>
    <t>Adjusted</t>
  </si>
  <si>
    <t>Statutory profit before tax</t>
  </si>
  <si>
    <t>Own credit</t>
  </si>
  <si>
    <t>Adjusted profit before tax</t>
  </si>
  <si>
    <r>
      <rPr>
        <sz val="8"/>
        <color rgb="FF000000"/>
        <rFont val="Expert Sans Regular"/>
        <family val="2"/>
      </rPr>
      <t xml:space="preserve"> </t>
    </r>
    <r>
      <rPr>
        <vertAlign val="superscript"/>
        <sz val="8"/>
        <color rgb="FF000000"/>
        <rFont val="Expert Sans Regular"/>
        <family val="2"/>
      </rPr>
      <t xml:space="preserve"> </t>
    </r>
  </si>
  <si>
    <r>
      <rPr>
        <sz val="8"/>
        <color rgb="FF000000"/>
        <rFont val="Expert Sans Regular"/>
        <family val="2"/>
      </rPr>
      <t>Group liquidity pool</t>
    </r>
    <r>
      <rPr>
        <vertAlign val="superscript"/>
        <sz val="8"/>
        <color rgb="FF000000"/>
        <rFont val="Expert Sans Regular"/>
        <family val="2"/>
      </rPr>
      <t xml:space="preserve"> </t>
    </r>
  </si>
  <si>
    <t>Leverage exposure</t>
  </si>
  <si>
    <t>Common equity tier 1 capital</t>
  </si>
  <si>
    <t>Common equity tier 1 ratio</t>
  </si>
  <si>
    <t>CRD IV fully loaded</t>
  </si>
  <si>
    <t>31.12.14</t>
  </si>
  <si>
    <t>Capital management</t>
  </si>
  <si>
    <t>Net asset value per share</t>
  </si>
  <si>
    <t>Net tangible asset value per share</t>
  </si>
  <si>
    <r>
      <rPr>
        <sz val="8"/>
        <color rgb="FF000000"/>
        <rFont val="Expert Sans Regular"/>
        <family val="2"/>
      </rPr>
      <t>Dividend per share</t>
    </r>
    <r>
      <rPr>
        <vertAlign val="superscript"/>
        <sz val="8"/>
        <color rgb="FF000000"/>
        <rFont val="Expert Sans Regular"/>
        <family val="2"/>
      </rPr>
      <t xml:space="preserve"> </t>
    </r>
  </si>
  <si>
    <t>Basic earnings per share contribution</t>
  </si>
  <si>
    <t>Other equity interests</t>
  </si>
  <si>
    <t xml:space="preserve">Profit/(loss) after tax  </t>
  </si>
  <si>
    <t xml:space="preserve">Profit/(loss) before tax </t>
  </si>
  <si>
    <t xml:space="preserve">Net operating income/(expense) </t>
  </si>
  <si>
    <t>Credit impairment charges and other provisions</t>
  </si>
  <si>
    <t>for the three months ended</t>
  </si>
  <si>
    <r>
      <rPr>
        <b/>
        <sz val="10"/>
        <color rgb="FF000000"/>
        <rFont val="Expert Sans Regular"/>
        <family val="2"/>
      </rPr>
      <t>Barclays Core and Non-Core results</t>
    </r>
    <r>
      <rPr>
        <b/>
        <vertAlign val="superscript"/>
        <sz val="10"/>
        <color rgb="FF000000"/>
        <rFont val="Expert Sans Regular"/>
        <family val="2"/>
      </rPr>
      <t xml:space="preserve"> </t>
    </r>
  </si>
  <si>
    <t>Adjusted profit reconciliation for the three months ended</t>
  </si>
  <si>
    <t>Loan: deposit ratio</t>
  </si>
  <si>
    <t>Estimated CRD IV liquidity coverage ratio</t>
  </si>
  <si>
    <t>Funding and liquidity</t>
  </si>
  <si>
    <t>Leverage ratio</t>
  </si>
  <si>
    <t>Tier 1 capital</t>
  </si>
  <si>
    <t>Balance sheet and leverage</t>
  </si>
  <si>
    <t>Basic earnings per share</t>
  </si>
  <si>
    <t>Average shareholders' equity (£bn)</t>
  </si>
  <si>
    <t>Average tangible shareholders' equity (£bn)</t>
  </si>
  <si>
    <t xml:space="preserve">Profit after tax  </t>
  </si>
  <si>
    <t>Tax charge</t>
  </si>
  <si>
    <t xml:space="preserve">Profit before tax </t>
  </si>
  <si>
    <r>
      <rPr>
        <b/>
        <sz val="10"/>
        <color rgb="FF000000"/>
        <rFont val="Expert Sans Regular"/>
        <family val="2"/>
      </rPr>
      <t>Barclays Group results</t>
    </r>
    <r>
      <rPr>
        <b/>
        <vertAlign val="superscript"/>
        <sz val="10"/>
        <color rgb="FF000000"/>
        <rFont val="Expert Sans Regular"/>
        <family val="2"/>
      </rPr>
      <t xml:space="preserve"> </t>
    </r>
  </si>
  <si>
    <t>Barclays Group adjusted profit before tax</t>
  </si>
  <si>
    <t>Profit/(loss) before tax by business</t>
  </si>
  <si>
    <t>Barclays Group adjusted total</t>
  </si>
  <si>
    <t>Period end allocated equity</t>
  </si>
  <si>
    <t>Three months ended</t>
  </si>
  <si>
    <t>Average allocated equity</t>
  </si>
  <si>
    <t>Average allocated tangible equity</t>
  </si>
  <si>
    <t xml:space="preserve">Head Office   </t>
  </si>
  <si>
    <t>Profit/(loss) attributable to ordinary equity holders of the parent</t>
  </si>
  <si>
    <t>Barclays Non-Core impact</t>
  </si>
  <si>
    <t xml:space="preserve">Barclays Core   </t>
  </si>
  <si>
    <t>Head Office impact</t>
  </si>
  <si>
    <t>Barclays Core excluding Head Office</t>
  </si>
  <si>
    <t>Returns and equity by business</t>
  </si>
  <si>
    <t>Net operating income</t>
  </si>
  <si>
    <t>Tax (charge)/credit</t>
  </si>
  <si>
    <t>Net interest income</t>
  </si>
  <si>
    <t>Tax</t>
  </si>
  <si>
    <t>Closing CET 1 capital</t>
  </si>
  <si>
    <t>Movement in regulatory adjustments and deductions</t>
  </si>
  <si>
    <t>Other regulatory adjustments</t>
  </si>
  <si>
    <t>Direct and indirect holdings by an institution of own CET1 instruments</t>
  </si>
  <si>
    <t>Excess of expected loss over impairment</t>
  </si>
  <si>
    <t>Deferred tax assets that rely on future profitability excluding those arising from temporary differences</t>
  </si>
  <si>
    <t>Goodwill and intangible assets</t>
  </si>
  <si>
    <t>Additional value adjustments (PVA)</t>
  </si>
  <si>
    <t>Minority interests</t>
  </si>
  <si>
    <t>Movement in other qualifying reserves</t>
  </si>
  <si>
    <t>Other reserves movements</t>
  </si>
  <si>
    <t>Movement in retirement benefits</t>
  </si>
  <si>
    <t>Movement in currency translation reserves</t>
  </si>
  <si>
    <t>Movement in available for sale reserves</t>
  </si>
  <si>
    <t>Movement in reserves - net impact of share schemes</t>
  </si>
  <si>
    <t>Retained regulatory capital generated from earnings</t>
  </si>
  <si>
    <t>Movement in dividends</t>
  </si>
  <si>
    <t>Movement in own credit</t>
  </si>
  <si>
    <t>Profit for the period</t>
  </si>
  <si>
    <t>Opening CET1 capital</t>
  </si>
  <si>
    <t>ended</t>
  </si>
  <si>
    <t>Three months</t>
  </si>
  <si>
    <t>Movement in Common Equity Tier 1 (CET1) capital</t>
  </si>
  <si>
    <t>PRA Transitional total regulatory capital</t>
  </si>
  <si>
    <t>Other regulatory adjustments and deductions</t>
  </si>
  <si>
    <t>Qualifying T2 capital (including minority interests) issued by subsidiaries</t>
  </si>
  <si>
    <t>Capital instruments and related share premium accounts</t>
  </si>
  <si>
    <t>Tier 2 (T2) capital</t>
  </si>
  <si>
    <t>PRA Transitional Tier 1 capital</t>
  </si>
  <si>
    <t>Transitional Additional Tier 1 capital</t>
  </si>
  <si>
    <t xml:space="preserve">Additional Tier 1 (AT1) capital </t>
  </si>
  <si>
    <r>
      <rPr>
        <b/>
        <sz val="8"/>
        <color rgb="FF000000"/>
        <rFont val="Expert Sans Regular"/>
        <family val="2"/>
      </rPr>
      <t>PRA Transitional CET1 capital</t>
    </r>
    <r>
      <rPr>
        <vertAlign val="superscript"/>
        <sz val="8"/>
        <color rgb="FF000000"/>
        <rFont val="Expert Sans Regular"/>
        <family val="2"/>
      </rPr>
      <t xml:space="preserve"> </t>
    </r>
  </si>
  <si>
    <t>Regulatory adjustments relating to unrealised gains</t>
  </si>
  <si>
    <r>
      <rPr>
        <b/>
        <sz val="8"/>
        <color rgb="FF000000"/>
        <rFont val="Expert Sans Regular"/>
        <family val="2"/>
      </rPr>
      <t>Fully loaded CET1 capital</t>
    </r>
    <r>
      <rPr>
        <vertAlign val="superscript"/>
        <sz val="8"/>
        <color rgb="FF000000"/>
        <rFont val="Expert Sans Regular"/>
        <family val="2"/>
      </rPr>
      <t xml:space="preserve"> </t>
    </r>
  </si>
  <si>
    <t>Gains or losses on liabilities at fair value resulting from own credit</t>
  </si>
  <si>
    <t>Excess of expected losses over impairment</t>
  </si>
  <si>
    <t>Fair value reserves related to gains or losses on cash flow hedges</t>
  </si>
  <si>
    <t>Deferred tax assets that rely on future profitability excluding temporary differences</t>
  </si>
  <si>
    <t>Other regulatory adjustments and deductions:</t>
  </si>
  <si>
    <t>Minority interests (amount allowed in consolidated CET1)</t>
  </si>
  <si>
    <t>Adjustment to retained earnings for foreseeable dividends</t>
  </si>
  <si>
    <t xml:space="preserve"> - Less: Other equity instruments (recognised as AT1 capital)</t>
  </si>
  <si>
    <t>Shareholders' equity (excluding non controlling interests) per the balance sheet</t>
  </si>
  <si>
    <r>
      <rPr>
        <b/>
        <sz val="10"/>
        <color rgb="FF000000"/>
        <rFont val="Expert Sans Regular"/>
        <family val="2"/>
      </rPr>
      <t>Capital resources</t>
    </r>
    <r>
      <rPr>
        <vertAlign val="superscript"/>
        <sz val="8"/>
        <color rgb="FF000000"/>
        <rFont val="Expert Sans Regular"/>
        <family val="2"/>
      </rPr>
      <t xml:space="preserve"> </t>
    </r>
  </si>
  <si>
    <t>PRA Transitional Total Capital</t>
  </si>
  <si>
    <t xml:space="preserve">PRA Transitional Tier 1 </t>
  </si>
  <si>
    <t>PRA Transitional Common Equity Tier 1</t>
  </si>
  <si>
    <t>Fully loaded Common Equity Tier 1</t>
  </si>
  <si>
    <t xml:space="preserve">As at </t>
  </si>
  <si>
    <r>
      <rPr>
        <b/>
        <sz val="10"/>
        <color rgb="FF000000"/>
        <rFont val="Expert Sans Regular"/>
        <family val="2"/>
      </rPr>
      <t>Capital ratios</t>
    </r>
    <r>
      <rPr>
        <b/>
        <vertAlign val="superscript"/>
        <sz val="10"/>
        <color rgb="FF000000"/>
        <rFont val="Expert Sans Regular"/>
        <family val="2"/>
      </rPr>
      <t xml:space="preserve"> </t>
    </r>
  </si>
  <si>
    <t>Balance at 31 March 2015</t>
  </si>
  <si>
    <t>Other movements</t>
  </si>
  <si>
    <t>Treasury shares</t>
  </si>
  <si>
    <t xml:space="preserve">Coupons paid on other equity instruments </t>
  </si>
  <si>
    <t>Dividends</t>
  </si>
  <si>
    <t>Issue and exchange of equity instruments</t>
  </si>
  <si>
    <t>Issue of shares</t>
  </si>
  <si>
    <t>Other comprehensive profit after tax for the period</t>
  </si>
  <si>
    <t>Profit after tax</t>
  </si>
  <si>
    <t>Balance at 1 January 2015</t>
  </si>
  <si>
    <t>Total
equity</t>
  </si>
  <si>
    <t>Total</t>
  </si>
  <si>
    <t>Retained earnings</t>
  </si>
  <si>
    <t>Other equity instruments</t>
  </si>
  <si>
    <t>Called up share capital and share premium</t>
  </si>
  <si>
    <t>Three months ended 31.03.15</t>
  </si>
  <si>
    <t>Consolidated statement of changes in equity</t>
  </si>
  <si>
    <t>Basic earnings per ordinary share</t>
  </si>
  <si>
    <t>Earnings per share from continuing operations</t>
  </si>
  <si>
    <t>Total equity holders</t>
  </si>
  <si>
    <t>(Loss)/profit on disposal of subsidiaries, associates and joint ventures</t>
  </si>
  <si>
    <t>Share of post-tax results of associates and joint ventures</t>
  </si>
  <si>
    <t>Administration and general expenses</t>
  </si>
  <si>
    <t>Staff costs</t>
  </si>
  <si>
    <t>31.03.2014</t>
  </si>
  <si>
    <t>Continuing operations</t>
  </si>
  <si>
    <t>Consolidated summary income statement</t>
  </si>
  <si>
    <t>Total liabilities and equity</t>
  </si>
  <si>
    <t>Total equity</t>
  </si>
  <si>
    <t>Total equity excluding non-controlling interests</t>
  </si>
  <si>
    <t xml:space="preserve">Other equity instruments </t>
  </si>
  <si>
    <t>Shareholders' equity attributable to ordinary shareholders of the parent</t>
  </si>
  <si>
    <r>
      <rPr>
        <sz val="8"/>
        <rFont val="Expert Sans Regular"/>
        <family val="2"/>
      </rPr>
      <t>Other reserves</t>
    </r>
    <r>
      <rPr>
        <vertAlign val="superscript"/>
        <sz val="8"/>
        <rFont val="Expert Sans Regular"/>
        <family val="2"/>
      </rPr>
      <t>1</t>
    </r>
  </si>
  <si>
    <t>Equity</t>
  </si>
  <si>
    <t>Total liabilities</t>
  </si>
  <si>
    <t>Other liabilities</t>
  </si>
  <si>
    <t>Subordinated liabilities</t>
  </si>
  <si>
    <t>Debt securities in issue</t>
  </si>
  <si>
    <t xml:space="preserve">Derivative financial instruments </t>
  </si>
  <si>
    <t>Financial liabilities designated at fair value</t>
  </si>
  <si>
    <t>Trading portfolio liabilities</t>
  </si>
  <si>
    <t>Repurchase agreements and other similar secured borrowing</t>
  </si>
  <si>
    <t>Customer accounts</t>
  </si>
  <si>
    <t>Items in the course of collection due to banks</t>
  </si>
  <si>
    <t>Deposits from banks</t>
  </si>
  <si>
    <t>Liabilities</t>
  </si>
  <si>
    <t>Other assets</t>
  </si>
  <si>
    <t>Loans and advances to customers</t>
  </si>
  <si>
    <t>Loans and advances to banks</t>
  </si>
  <si>
    <t>Available for sale financial investments</t>
  </si>
  <si>
    <t>Derivative financial instruments</t>
  </si>
  <si>
    <t>Financial assets designated at fair value</t>
  </si>
  <si>
    <t>Items in the course of collection from other banks</t>
  </si>
  <si>
    <t>Cash, balances at central banks</t>
  </si>
  <si>
    <t>Assets</t>
  </si>
  <si>
    <t>31.12.2014</t>
  </si>
  <si>
    <t>As at</t>
  </si>
  <si>
    <t>Consolidated summary balance sheet</t>
  </si>
  <si>
    <t>Fully loaded leverage ratio</t>
  </si>
  <si>
    <t>Fully loaded Tier 1 capital</t>
  </si>
  <si>
    <t>Fully loaded AT1 capital</t>
  </si>
  <si>
    <t>Fully loaded CET 1 capital</t>
  </si>
  <si>
    <t>Total fully loaded leverage exposure</t>
  </si>
  <si>
    <t>Weighted off balance sheet commitments</t>
  </si>
  <si>
    <t>Regulatory deductions and other adjustments</t>
  </si>
  <si>
    <t>Securities financing transactions (SFTs) adjustments</t>
  </si>
  <si>
    <t>Total derivatives adjustments</t>
  </si>
  <si>
    <t>Potential Future Exposure on derivatives</t>
  </si>
  <si>
    <t>Net written credit protection</t>
  </si>
  <si>
    <t>Adjustments to cash collateral</t>
  </si>
  <si>
    <t xml:space="preserve">Derivatives netting </t>
  </si>
  <si>
    <t>Derivatives adjustments</t>
  </si>
  <si>
    <t>Regulatory consolidation adjustments</t>
  </si>
  <si>
    <t>Total IFRS assets</t>
  </si>
  <si>
    <t>Loans and advances and other assets</t>
  </si>
  <si>
    <t>Reverse repurchase agreements</t>
  </si>
  <si>
    <t>Cash collateral</t>
  </si>
  <si>
    <t>Accounting assets</t>
  </si>
  <si>
    <t>As at 31.12.14</t>
  </si>
  <si>
    <t>As at 31.03.15</t>
  </si>
  <si>
    <t>Leverage impact</t>
  </si>
  <si>
    <t>Barclays Africa Group Limited (formerly Absa Group Limited) 
number of shares (m)</t>
  </si>
  <si>
    <t>Barclays Africa Group Limited (formerly Absa Group Limited) (ZAR)</t>
  </si>
  <si>
    <t>Barclays PLC number of shares (m)</t>
  </si>
  <si>
    <t>Barclays PLC (p)</t>
  </si>
  <si>
    <t>Share price data</t>
  </si>
  <si>
    <t>3 Month average - ZAR/GBP</t>
  </si>
  <si>
    <t>Period end - ZAR/GBP</t>
  </si>
  <si>
    <t>3 Month average - EUR/GBP</t>
  </si>
  <si>
    <t>Period end - EUR/GBP</t>
  </si>
  <si>
    <t>3 Month average - USD/GBP</t>
  </si>
  <si>
    <t>Period end - USD/GBP</t>
  </si>
  <si>
    <t>Exchange rates</t>
  </si>
  <si>
    <t>For qualifying US and Canadian resident ADR holders, the first interim dividend of 1p per ordinary share becomes 4p per ADS (representing four shares). The ADR depositary will post the first interim dividend on Monday 15 June 2015 to ADR holders on the record at close of business on Friday 8 May 2015.  The ex-dividend date will be Wednesday 6 May 2015.</t>
  </si>
  <si>
    <t>29 July 2015</t>
  </si>
  <si>
    <t>2015 interim results announcement</t>
  </si>
  <si>
    <t>15 June 2015</t>
  </si>
  <si>
    <t>Dividend Payment date /first day of dealing in new shares</t>
  </si>
  <si>
    <t>22 May 2015</t>
  </si>
  <si>
    <t>Cut off time of 4.30 pm (London time) for the receipt of Mandate Forms or Revocation Forms (as applicable)</t>
  </si>
  <si>
    <t>14 May 2015</t>
  </si>
  <si>
    <t>Scrip reference share price set and made available to shareholders</t>
  </si>
  <si>
    <t>8 May 2015</t>
  </si>
  <si>
    <t>Dividend Record date</t>
  </si>
  <si>
    <t>7 May 2015</t>
  </si>
  <si>
    <t>Ex-dividend date</t>
  </si>
  <si>
    <t>Date</t>
  </si>
  <si>
    <t>Results timetable</t>
  </si>
  <si>
    <t>Total Personal and Corporate Banking, Barclaycard and Africa Banking</t>
  </si>
  <si>
    <t>Quarter ended 30.06.14</t>
  </si>
  <si>
    <t>Quarter ended 30.09.14</t>
  </si>
  <si>
    <t>Quarter ended 31.12.14</t>
  </si>
  <si>
    <t>Net interest margin</t>
  </si>
  <si>
    <t>Average customer assets</t>
  </si>
  <si>
    <t>Quarter ended 31.03.15</t>
  </si>
  <si>
    <t>Quarterly analysis for PCB, Barclaycard and Africa Banking</t>
  </si>
  <si>
    <t>Total net interest income</t>
  </si>
  <si>
    <t xml:space="preserve">Other </t>
  </si>
  <si>
    <t>Three months ended 31.03.14</t>
  </si>
  <si>
    <t>Margins and balances</t>
  </si>
  <si>
    <t>Gain on valuation of a component of the defined retirement benefit liability</t>
  </si>
  <si>
    <t>Provisions for investigations and litigation primarily relating to Foreign Exchange</t>
  </si>
  <si>
    <t xml:space="preserve">Qualifying AT1 capital (including minority interests) issued by subsidiaries </t>
  </si>
  <si>
    <t>Constant Currency</t>
  </si>
  <si>
    <t>Other reserves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</si>
</sst>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96">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0.0%\);&quot;-&quot;"/>
    <numFmt numFmtId="166" formatCode="#,##0.0,;\(#,##0.0,\);&quot;-&quot;"/>
    <numFmt numFmtId="167" formatCode="0%;\(0%\);&quot;-&quot;"/>
    <numFmt numFmtId="168" formatCode="0.0\p"/>
    <numFmt numFmtId="169" formatCode="0.0&quot;p&quot;;\(0.0&quot;p&quot;\)"/>
    <numFmt numFmtId="170" formatCode="0.0%"/>
    <numFmt numFmtId="171" formatCode="#,##0.0"/>
    <numFmt numFmtId="172" formatCode="#,##0;\(#,##0\)"/>
    <numFmt numFmtId="173" formatCode="#,##0.0;\(#,##0.0\);&quot;-&quot;"/>
    <numFmt numFmtId="174" formatCode="0.0%;\(0.0%\)"/>
    <numFmt numFmtId="175" formatCode="0.0%;\(0.0%\);\-"/>
    <numFmt numFmtId="176" formatCode="0&quot;p&quot;;\(0&quot;p&quot;\)"/>
    <numFmt numFmtId="177" formatCode="&quot;£&quot;0&quot;bn&quot;;\(&quot;£&quot;0&quot;bn&quot;\)"/>
    <numFmt numFmtId="178" formatCode="0&quot;x&quot;;\(0&quot;x&quot;\)"/>
    <numFmt numFmtId="179" formatCode="&quot;£&quot;0,&quot;bn&quot;;\(&quot;£&quot;0&quot;bn&quot;\)"/>
    <numFmt numFmtId="180" formatCode="0%;\(0%\)"/>
    <numFmt numFmtId="181" formatCode="&quot;£&quot;#,##0,&quot;bn&quot;;\(&quot;£&quot;#,##0,&quot;bn&quot;\);&quot;-&quot;"/>
    <numFmt numFmtId="182" formatCode="d\.mm\.yy;@"/>
    <numFmt numFmtId="183" formatCode="&quot;£&quot;#,##0,&quot;bn&quot;;\(&quot;£&quot;#,##0.0,&quot;bn&quot;\);&quot;-&quot;"/>
    <numFmt numFmtId="184" formatCode="&quot;£&quot;#,##0.0,&quot;bn&quot;;\(&quot;£&quot;#,##0.0,&quot;bn&quot;\);&quot;-&quot;"/>
    <numFmt numFmtId="185" formatCode="0.0"/>
    <numFmt numFmtId="186" formatCode="0.000%"/>
    <numFmt numFmtId="187" formatCode="0.0000%"/>
    <numFmt numFmtId="188" formatCode="&quot;$&quot;#,##0_);\(&quot;$&quot;#,##0\)"/>
    <numFmt numFmtId="189" formatCode="&quot;$&quot;#,##0.00_);[Red]\(&quot;$&quot;#,##0.00\)"/>
    <numFmt numFmtId="190" formatCode="&quot;$&quot;#,##0.0_);\(&quot;$&quot;#,##0.0\)"/>
    <numFmt numFmtId="191" formatCode="&quot;$&quot;#,##0.00_);\(&quot;$&quot;#,##0.00\)"/>
    <numFmt numFmtId="192" formatCode="&quot;$&quot;#,##0.000_);\(&quot;$&quot;#,##0.000\)"/>
    <numFmt numFmtId="193" formatCode="&quot;$&quot;#,##0.0000_);\(&quot;$&quot;#,##0.0000\)"/>
    <numFmt numFmtId="194" formatCode="&quot;$&quot;#,##0.0,_);[Red]\(&quot;$&quot;#,##0.0,\)"/>
    <numFmt numFmtId="195" formatCode="_(&quot;$&quot;#,##0_)&quot;millions&quot;;\(&quot;$&quot;#,##0\)&quot; millions&quot;"/>
    <numFmt numFmtId="196" formatCode="&quot;$&quot;#,##0.0,,_);\(#,##0.0,,\);\-_);@_)"/>
    <numFmt numFmtId="197" formatCode="&quot;$&quot;#,##0.0,,_);[Red]\(&quot;$&quot;#,##0.0,,\)"/>
    <numFmt numFmtId="198" formatCode="#,##0.00,,_);[Red]\(#,##0.00,,\)"/>
    <numFmt numFmtId="199" formatCode="&quot;$&quot;#,##0.00_)\ \ \ ;\(&quot;$&quot;#,##0.00\)\ \ \ "/>
    <numFmt numFmtId="200" formatCode="&quot;$&quot;#,##0.00&quot;*&quot;\ \ ;\(&quot;$&quot;#,##0.00\)&quot;*&quot;\ \ "/>
    <numFmt numFmtId="201" formatCode="&quot;$&quot;#,##0.00\A_)\ ;\(&quot;$&quot;#,##0.00\A\)\ \ "/>
    <numFmt numFmtId="202" formatCode="&quot;$&quot;@\ "/>
    <numFmt numFmtId="203" formatCode="_(* #,##0.00_);_(* \(#,##0.00\);_(* &quot;-&quot;??_);_(@_)"/>
    <numFmt numFmtId="204" formatCode="d\.mmm"/>
    <numFmt numFmtId="205" formatCode="#,##0.0_);[Red]\(#,##0.0\)"/>
    <numFmt numFmtId="206" formatCode="#,##0.000_);[Red]\(#,##0.000\)"/>
    <numFmt numFmtId="207" formatCode="@&quot; ($)&quot;"/>
    <numFmt numFmtId="208" formatCode="@&quot; (%)&quot;"/>
    <numFmt numFmtId="209" formatCode="@&quot; (£)&quot;"/>
    <numFmt numFmtId="210" formatCode="@&quot; (¥)&quot;"/>
    <numFmt numFmtId="211" formatCode="@&quot; (€)&quot;"/>
    <numFmt numFmtId="212" formatCode="@&quot; (x)&quot;"/>
    <numFmt numFmtId="213" formatCode="0.0_)\%;\(0.0\)\%;0.0_)\%;@_)_%"/>
    <numFmt numFmtId="214" formatCode="#,##0.0_)_%;\(#,##0.0\)_%;0.0_)_%;@_)_%"/>
    <numFmt numFmtId="215" formatCode="&quot;$&quot;#,##0.0_);[Red]\(&quot;$&quot;#,##0.0\)"/>
    <numFmt numFmtId="216" formatCode="#,##0.0000"/>
    <numFmt numFmtId="217" formatCode="General_)"/>
    <numFmt numFmtId="218" formatCode="0.00_)"/>
    <numFmt numFmtId="219" formatCode="&quot;Sf &quot;#,##0_)"/>
    <numFmt numFmtId="220" formatCode="&quot;$&quot;#,##0"/>
    <numFmt numFmtId="221" formatCode="#,##0.0000_);\(#,##0.0000\)"/>
    <numFmt numFmtId="222" formatCode=";;;"/>
    <numFmt numFmtId="223" formatCode="_(&quot;$&quot;* #,##0_);_(&quot;$&quot;* \(#,##0\);_(&quot;$&quot;* &quot;-&quot;??_);_(@_)"/>
    <numFmt numFmtId="224" formatCode="#,##0;[Red]\(#,###\)"/>
    <numFmt numFmtId="225" formatCode="0_);[Red]\(0\)"/>
    <numFmt numFmtId="226" formatCode="#,##0;\(#,###\)"/>
    <numFmt numFmtId="227" formatCode="0.000000"/>
    <numFmt numFmtId="228" formatCode="#,##0.0_);\(#,##0.0\)"/>
    <numFmt numFmtId="229" formatCode="#,##0.0_);\(#,##0.0\);#,##0.0_);@_)"/>
    <numFmt numFmtId="230" formatCode="#,##0_);\(#,##0\);#,##0_);@_)"/>
    <numFmt numFmtId="231" formatCode="&quot;$&quot;_(#,##0.00_);&quot;$&quot;\(#,##0.00\)"/>
    <numFmt numFmtId="232" formatCode="0.00000"/>
    <numFmt numFmtId="233" formatCode="_(* #,##0.0_);_(* \(#,##0.0\);_(* &quot;-&quot;??_);_(@_)"/>
    <numFmt numFmtId="234" formatCode="0.0000000000000000%"/>
    <numFmt numFmtId="235" formatCode="#,##0.0_)\x;\(#,##0.0\)\x"/>
    <numFmt numFmtId="236" formatCode="_(* #,##0.0_);_(* \(#,##0.0\);_(* &quot;-&quot;_);_(@_)"/>
    <numFmt numFmtId="237" formatCode="&quot;$&quot;##,#0_;\(&quot;$&quot;#,##0"/>
    <numFmt numFmtId="238" formatCode="0.000000000000000%"/>
    <numFmt numFmtId="239" formatCode="#,##0.0_)_x;\(#,##0.0\)_x"/>
    <numFmt numFmtId="240" formatCode="_(* #,##0.0000_);_(* \(#,##0.0000\);_(* &quot;-&quot;_);_(@_)"/>
    <numFmt numFmtId="241" formatCode="_(* #,##0.0_);_(* \(#,##0.0\);_(* &quot;-&quot;?_);_(@_)"/>
    <numFmt numFmtId="242" formatCode="0.00000000000000%"/>
    <numFmt numFmtId="243" formatCode="0.0_)\%;\(0.0\)\%"/>
    <numFmt numFmtId="244" formatCode="#,##0.000"/>
    <numFmt numFmtId="245" formatCode="0.0000"/>
    <numFmt numFmtId="246" formatCode="_(* #,##0.000_);_(* \(#,##0.000\);_(* &quot;-&quot;???_);_(@_)"/>
    <numFmt numFmtId="247" formatCode="#,##0.0_)_%;\(#,##0.0\)_%"/>
    <numFmt numFmtId="248" formatCode="_(* #,##0.000_);_(* \(#,##0.000\);_(* &quot;-&quot;??_);_(@_)"/>
    <numFmt numFmtId="249" formatCode="#,##0.0_);\(#,##0.0\);&quot;--&quot;"/>
    <numFmt numFmtId="250" formatCode="\£\ #,##0_);[Red]\(\£\ #,##0\)"/>
    <numFmt numFmtId="251" formatCode="\¥\ #,##0_);[Red]\(\¥\ #,##0\)"/>
    <numFmt numFmtId="252" formatCode="#,##0.000_);\(#,##0.000\)"/>
    <numFmt numFmtId="253" formatCode="&quot;$&quot;#,##0.00;\(&quot;$&quot;#,##0.0\)"/>
    <numFmt numFmtId="254" formatCode="#,##0.0,_);[Red]\(#,##0.0,\)"/>
    <numFmt numFmtId="255" formatCode="#,##0.0,,_);[Red]\(#,##0.0,,\)"/>
    <numFmt numFmtId="256" formatCode="_-* #,##0.00\ _F_-;\-* #,##0.00\ _F_-;_-* &quot;-&quot;??\ _F_-;_-@_-"/>
    <numFmt numFmtId="257" formatCode="_(* #,##0_);_(* \(#,##0\);_(* &quot;-&quot;??_);_(@_)"/>
    <numFmt numFmtId="258" formatCode="_(&quot;$&quot;* #,##0.00_);_(&quot;$&quot;* \(#,##0.00\);_(* &quot;-&quot;??_);_(@_)"/>
    <numFmt numFmtId="259" formatCode="&quot;$&quot;#,##0.00"/>
    <numFmt numFmtId="260" formatCode="&quot;$&quot;#,##0_);[Red]\(&quot;$&quot;#,##0\)"/>
    <numFmt numFmtId="261" formatCode="&quot;Ann'l Incr= &quot;0.0%"/>
    <numFmt numFmtId="262" formatCode="_(&quot;$&quot;* #,##0_);_(&quot;$&quot;* \(#,##0\);_(&quot;$&quot;* &quot;-&quot;_);_(@_)"/>
    <numFmt numFmtId="263" formatCode="0\ \ \ \ \ \ "/>
    <numFmt numFmtId="264" formatCode="&quot;$&quot;0.00_);\(&quot;$&quot;0.00\)"/>
    <numFmt numFmtId="265" formatCode="0.0%_);\(0.0\)"/>
    <numFmt numFmtId="266" formatCode="0.0\ \ \ \ \ _);\(0.0\)\ \ \ \ \ "/>
    <numFmt numFmtId="267" formatCode="0.0\x_);\(0.0\)\x"/>
    <numFmt numFmtId="268" formatCode="0.00\ \x\ \ _);\(0.00\)\ \x\ \ "/>
    <numFmt numFmtId="269" formatCode="0.00\ \ \ \ \ _);\(0.00\)\ \ \ \ \ "/>
    <numFmt numFmtId="270" formatCode="0.0\ \ \ _);\(0.0\)\ \ \ "/>
    <numFmt numFmtId="271" formatCode="#,##0_);\(#,##0\);\-_)"/>
    <numFmt numFmtId="272" formatCode="0.0%_);\(0.0%\);\-_)"/>
    <numFmt numFmtId="273" formatCode="0.00%_);\(0.00%\);\-_)"/>
    <numFmt numFmtId="274" formatCode="[Blue]&quot;$&quot;0.00_);[Blue]\(&quot;$&quot;0.00\)"/>
    <numFmt numFmtId="275" formatCode="[Blue]General"/>
    <numFmt numFmtId="276" formatCode="_(* #,##0_);_(* \(#,##0\);_(* &quot;-&quot;_);_(@_)"/>
    <numFmt numFmtId="277" formatCode="\•\ \ @"/>
    <numFmt numFmtId="278" formatCode="#,##0.00&quot; $&quot;;[Red]\-#,##0.00&quot; $&quot;"/>
    <numFmt numFmtId="279" formatCode="_-&quot;IR£&quot;* #,##0.00_-;\-&quot;IR£&quot;* #,##0.00_-;_-&quot;IR£&quot;* &quot;-&quot;??_-;_-@_-"/>
    <numFmt numFmtId="280" formatCode="#,##0\ &quot;F&quot;;\-#,##0\ &quot;F&quot;"/>
    <numFmt numFmtId="281" formatCode="0.000_)"/>
    <numFmt numFmtId="282" formatCode="&quot;DM&quot;#,##0;\-&quot;DM&quot;#,##0"/>
    <numFmt numFmtId="283" formatCode="_(* #,##0_);_(* \(#,##0\);_(* &quot;-&quot;?_);_(@_)"/>
    <numFmt numFmtId="284" formatCode="&quot;$&quot;#,##0.000_);[Red]\(&quot;$&quot;#,##0.000\)"/>
    <numFmt numFmtId="285" formatCode="_(&quot;$&quot;* #,##0.00_);_(&quot;$&quot;* \(#,##0.00\);_(&quot;$&quot;* &quot;-&quot;??_);_(@_)"/>
    <numFmt numFmtId="286" formatCode="#,##0\ &quot;DM&quot;;\-#,##0\ &quot;DM&quot;"/>
    <numFmt numFmtId="287" formatCode="@\ \ \ \ \ "/>
    <numFmt numFmtId="288" formatCode="\ \ _•\–\ \ \ \ @"/>
    <numFmt numFmtId="289" formatCode="yyyy"/>
    <numFmt numFmtId="290" formatCode="_-* #,##0\ &quot;F&quot;_-;\-* #,##0\ &quot;F&quot;_-;_-* &quot;-&quot;\ &quot;F&quot;_-;_-@_-"/>
    <numFmt numFmtId="291" formatCode="&quot;$&quot;#,##0.00\A\ \ \ \ ;\(&quot;$&quot;#,##0.00\)\A\ \ \ \ "/>
    <numFmt numFmtId="292" formatCode="&quot;$&quot;#,##0.00&quot;E&quot;\ \ \ \ ;\(&quot;$&quot;#,##0.00\)&quot;E&quot;\ \ \ \ "/>
    <numFmt numFmtId="293" formatCode="#,##0.00_)\ \ \ \ \ ;\(#,##0.00\)\ \ \ \ \ "/>
    <numFmt numFmtId="294" formatCode="#,##0.00&quot;E&quot;\ \ \ \ ;\(#,##0.00&quot;E&quot;\)\ \ \ \ "/>
    <numFmt numFmtId="295" formatCode="_-[$€-2]* #,##0.00_-;\-[$€-2]* #,##0.00_-;_-[$€-2]* &quot;-&quot;??_-"/>
    <numFmt numFmtId="296" formatCode="###0"/>
    <numFmt numFmtId="297" formatCode="[Black][&gt;10]&quot;$&quot;#,##0_);[Red][&lt;0]\(#,##0\);[Blue]0.0%"/>
    <numFmt numFmtId="298" formatCode="#\ ???/???"/>
    <numFmt numFmtId="299" formatCode="#,###,##0.00;\(#,###,##0.00\)"/>
    <numFmt numFmtId="300" formatCode="&quot;$&quot;#,###,##0.00;\(&quot;$&quot;#,###,##0.00\)"/>
    <numFmt numFmtId="301" formatCode="#,##0.00%;\(#,##0.00%\)"/>
    <numFmt numFmtId="302" formatCode="&quot;$&quot;#,##0.00_)\ \ \ \ \ ;\(&quot;$&quot;#,##0.00\)\ \ \ \ \ "/>
    <numFmt numFmtId="303" formatCode="0%\ \ \ \ \ \ \ "/>
    <numFmt numFmtId="304" formatCode="yyyy\ "/>
    <numFmt numFmtId="305" formatCode="&quot;0&quot;##0"/>
    <numFmt numFmtId="306" formatCode="#,##0;[Red]#,##0&quot;-&quot;"/>
    <numFmt numFmtId="307" formatCode="#,##0.00;[Red]#,##0.00&quot;-&quot;"/>
    <numFmt numFmtId="308" formatCode="_(&quot;$&quot;* #,##0_)\ &quot;millions&quot;;_(&quot;$&quot;* \(#,##0\)&quot; millions&quot;"/>
    <numFmt numFmtId="309" formatCode="&quot;$&quot;#,##0\ &quot;MM&quot;;\(&quot;$&quot;#,##0.00\ &quot;MM&quot;\)"/>
    <numFmt numFmtId="310" formatCode="_-* #,##0.00\ &quot;F&quot;_-;\-* #,##0.00\ &quot;F&quot;_-;_-* &quot;-&quot;??\ &quot;F&quot;_-;_-@_-"/>
    <numFmt numFmtId="311" formatCode="#,##0&quot; Mi&quot;"/>
    <numFmt numFmtId="312" formatCode="#,##0.00_)&quot; mills&quot;;[Red]\(#,##0.00\)&quot; mills&quot;"/>
    <numFmt numFmtId="313" formatCode="@&quot; MM&quot;"/>
    <numFmt numFmtId="314" formatCode="mmm\ \'yy"/>
    <numFmt numFmtId="315" formatCode="#,##0_)&quot;mo&quot;;[Red]\(#,##0\)&quot; mo&quot;"/>
    <numFmt numFmtId="316" formatCode="#,##0_)&quot;mo. end&quot;;[Red]\(#,##0\)"/>
    <numFmt numFmtId="317" formatCode="#,##0.000\ ;\(#,##0.000\)"/>
    <numFmt numFmtId="318" formatCode="&quot;$&quot;#,##0.0_);&quot;$&quot;\(#,##0.0\)"/>
    <numFmt numFmtId="319" formatCode="#,##0;[Red]\(#,##0\)"/>
    <numFmt numFmtId="320" formatCode="#,##0\ ;\(#,##0\)"/>
    <numFmt numFmtId="321" formatCode="0.000000000"/>
    <numFmt numFmtId="322" formatCode="0.0\ "/>
    <numFmt numFmtId="323" formatCode="0.0%\ \ \ \ \ "/>
    <numFmt numFmtId="324" formatCode="d/m/yy\ h:mm"/>
    <numFmt numFmtId="325" formatCode="0.0%_);[Red]\(0.0%\)"/>
    <numFmt numFmtId="326" formatCode="0.00%_);[Red]\(0.00%\)"/>
    <numFmt numFmtId="327" formatCode="_(* #,##0%_);_(* \(#,##0%\);_(* &quot;-&quot;_);_(@_)"/>
    <numFmt numFmtId="328" formatCode="0.0%_);[Red]\(0.0%\);"/>
    <numFmt numFmtId="329" formatCode="#,##0.0_)&quot; %&quot;;[Red]\(#,##0.0\)&quot; %&quot;"/>
    <numFmt numFmtId="330" formatCode="#,##0.00_)&quot; %&quot;;[Red]\(#,##0.00\)&quot; %&quot;"/>
    <numFmt numFmtId="331" formatCode="&quot;$&quot;#\-?/?"/>
    <numFmt numFmtId="332" formatCode="0.00\ \ \ \ "/>
    <numFmt numFmtId="333" formatCode="@\ "/>
    <numFmt numFmtId="334" formatCode="&quot;$&quot;@"/>
    <numFmt numFmtId="335" formatCode="mm/dd/yy"/>
    <numFmt numFmtId="336" formatCode="#,##0.00_ ;[Red]\-#,##0.00\ "/>
    <numFmt numFmtId="337" formatCode="_(_$* #,##0.0_)_x_%;_(_$* \(#,##0.0\)_x_%;_(_$* #,##0.0_)_x_%;_(_$* @_)_x_%"/>
    <numFmt numFmtId="338" formatCode="_(&quot;$&quot;* #,##0.0_)_x_%;_(&quot;$&quot;* \(#,##0.0\)_x_%;_(&quot;$&quot;* #,##0.0_)_x_%;_(_$* @_)_x_%"/>
    <numFmt numFmtId="339" formatCode="_(_$* #,##0.0\x_)_%;_(_$* \(#,##0.0\)\x_%;_(_$* #,##0.0_)\x_%;_(_$* @_)_x_%"/>
    <numFmt numFmtId="340" formatCode="_(_$* #,##0.0\%_x_);_(_$* \(#,##0.0\)\%_x;_(_$* #,##0.0_)\%_x;_(_$* @_)_x_%"/>
    <numFmt numFmtId="341" formatCode="#,##0.00\ &quot;F&quot;;[Red]\-#,##0.00\ &quot;F&quot;"/>
    <numFmt numFmtId="342" formatCode="#\ ?/16"/>
    <numFmt numFmtId="343" formatCode="_-* #,##0\ _F_-;\-* #,##0\ _F_-;_-* &quot;-&quot;\ _F_-;_-@_-"/>
    <numFmt numFmtId="344" formatCode="#,##0&quot; Dys&quot;"/>
    <numFmt numFmtId="345" formatCode="#,##0.0&quot; Dys&quot;"/>
    <numFmt numFmtId="346" formatCode="0.000"/>
    <numFmt numFmtId="347" formatCode="#,##0,;\(&quot;£&quot;#,##0,\);&quot;-&quot;"/>
    <numFmt numFmtId="348" formatCode="#,###;\(#,###\);&quot;-&quot;???"/>
    <numFmt numFmtId="349" formatCode="_-* #,##0_-;\-* #,##0_-;_-* &quot;-&quot;??_-;_-@_-"/>
    <numFmt numFmtId="350" formatCode="#,##0.0;\(#,##0.0\)"/>
    <numFmt numFmtId="351" formatCode="_-* #,##0.0_-;\-* #,##0.0_-;_-* &quot;-&quot;??_-;_-@_-"/>
    <numFmt numFmtId="352" formatCode="#,##0.0;\(#,##0\)"/>
    <numFmt numFmtId="353" formatCode="#,##0.00;\(#,##0.00\)"/>
    <numFmt numFmtId="354" formatCode="#,##0,;\(#,##0,\);&quot;-&quot;"/>
  </numFmts>
  <fonts count="291">
    <font>
      <sz val="10"/>
      <name val="Arial"/>
      <family val="2"/>
    </font>
    <font>
      <sz val="8"/>
      <name val="Barclays Sans"/>
      <family val="2"/>
    </font>
    <font>
      <b/>
      <sz val="10"/>
      <name val="Expert Sans Regular"/>
      <family val="2"/>
    </font>
    <font>
      <sz val="10"/>
      <name val="Expert Sans Regular"/>
      <family val="2"/>
    </font>
    <font>
      <b/>
      <sz val="8"/>
      <name val="Expert Sans Regular"/>
      <family val="2"/>
    </font>
    <font>
      <sz val="8"/>
      <name val="Expert Sans Regular"/>
      <family val="2"/>
    </font>
    <font>
      <b/>
      <sz val="8"/>
      <color rgb="FF000000"/>
      <name val="Expert Sans Regular"/>
      <family val="2"/>
    </font>
    <font>
      <sz val="8"/>
      <color rgb="FF000000"/>
      <name val="Expert Sans Regular"/>
      <family val="2"/>
    </font>
    <font>
      <sz val="8"/>
      <color rgb="FFFF0000"/>
      <name val="Expert Sans Regular"/>
      <family val="2"/>
    </font>
    <font>
      <b/>
      <sz val="10"/>
      <color rgb="FF000000"/>
      <name val="Expert Sans Regular"/>
      <family val="2"/>
    </font>
    <font>
      <sz val="11"/>
      <color indexed="8"/>
      <name val="Calibri"/>
      <family val="2"/>
    </font>
    <font>
      <b/>
      <sz val="10"/>
      <name val="Arial"/>
      <family val="2"/>
    </font>
    <font>
      <sz val="10"/>
      <name val="Barclays Serif"/>
      <family val="2"/>
    </font>
    <font>
      <vertAlign val="superscript"/>
      <sz val="8"/>
      <color rgb="FF000000"/>
      <name val="Expert Sans Regular"/>
      <family val="2"/>
    </font>
    <font>
      <b/>
      <vertAlign val="superscript"/>
      <sz val="8"/>
      <color rgb="FF000000"/>
      <name val="Expert Sans Regular"/>
      <family val="2"/>
    </font>
    <font>
      <sz val="10"/>
      <name val="Arial"/>
      <family val="2"/>
    </font>
    <font>
      <b/>
      <vertAlign val="superscript"/>
      <sz val="10"/>
      <color rgb="FF000000"/>
      <name val="Expert Sans Regular"/>
      <family val="2"/>
    </font>
    <font>
      <b/>
      <sz val="12"/>
      <name val="Expert Sans Regular"/>
      <family val="2"/>
    </font>
    <font>
      <sz val="10"/>
      <name val="Geneva"/>
    </font>
    <font>
      <sz val="10"/>
      <name val="GillSans"/>
    </font>
    <font>
      <sz val="10"/>
      <color indexed="12"/>
      <name val="Arial"/>
      <family val="2"/>
    </font>
    <font>
      <sz val="10"/>
      <name val="Times New Roman"/>
      <family val="1"/>
    </font>
    <font>
      <b/>
      <sz val="8"/>
      <name val="Helv"/>
    </font>
    <font>
      <b/>
      <sz val="8"/>
      <name val="Helvetica"/>
      <family val="2"/>
    </font>
    <font>
      <sz val="10"/>
      <name val="Univers (WN)"/>
    </font>
    <font>
      <sz val="9"/>
      <name val="Arial"/>
      <family val="2"/>
    </font>
    <font>
      <sz val="12"/>
      <name val="Arial"/>
      <family val="2"/>
    </font>
    <font>
      <sz val="10"/>
      <name val="Book Antiqua"/>
      <family val="1"/>
    </font>
    <font>
      <sz val="10"/>
      <name val="MS ??"/>
      <family val="1"/>
    </font>
    <font>
      <sz val="11"/>
      <color indexed="8"/>
      <name val="?? ?????"/>
      <family val="3"/>
      <charset val="128"/>
    </font>
    <font>
      <sz val="11"/>
      <name val="??"/>
      <family val="1"/>
    </font>
    <font>
      <sz val="10"/>
      <name val="MS Sans Serif"/>
      <family val="2"/>
    </font>
    <font>
      <u/>
      <sz val="8.4"/>
      <color indexed="12"/>
      <name val="Arial"/>
      <family val="2"/>
    </font>
    <font>
      <sz val="11"/>
      <name val="Arial"/>
      <family val="2"/>
    </font>
    <font>
      <sz val="14"/>
      <name val="明朝"/>
      <family val="1"/>
      <charset val="128"/>
    </font>
    <font>
      <sz val="11"/>
      <name val="ＭＳ Ｐゴシック"/>
      <charset val="128"/>
    </font>
    <font>
      <sz val="12"/>
      <name val="Osaka"/>
      <family val="3"/>
      <charset val="128"/>
    </font>
    <font>
      <sz val="12"/>
      <name val="細明朝体"/>
      <family val="3"/>
      <charset val="128"/>
    </font>
    <font>
      <sz val="11"/>
      <name val="ＭＳ 明朝"/>
      <family val="1"/>
      <charset val="128"/>
    </font>
    <font>
      <sz val="11"/>
      <name val="ＭＳ ゴシック"/>
      <family val="3"/>
      <charset val="128"/>
    </font>
    <font>
      <sz val="14"/>
      <name val="Terminal"/>
      <family val="3"/>
      <charset val="255"/>
    </font>
    <font>
      <sz val="10"/>
      <name val="標準ゴシック"/>
      <family val="3"/>
      <charset val="128"/>
    </font>
    <font>
      <sz val="11"/>
      <name val="明朝"/>
      <family val="3"/>
      <charset val="128"/>
    </font>
    <font>
      <sz val="10"/>
      <name val="Courier"/>
      <family val="3"/>
    </font>
    <font>
      <sz val="10"/>
      <name val="Helv"/>
      <family val="2"/>
    </font>
    <font>
      <i/>
      <sz val="10"/>
      <name val="Arial"/>
      <family val="2"/>
    </font>
    <font>
      <b/>
      <i/>
      <sz val="10"/>
      <name val="Arial"/>
      <family val="2"/>
    </font>
    <font>
      <b/>
      <i/>
      <sz val="9"/>
      <name val="Arial"/>
      <family val="2"/>
    </font>
    <font>
      <b/>
      <sz val="9"/>
      <name val="Arial"/>
      <family val="2"/>
    </font>
    <font>
      <sz val="8"/>
      <name val="Arial"/>
      <family val="2"/>
    </font>
    <font>
      <sz val="10"/>
      <color indexed="8"/>
      <name val="MS Sans Serif"/>
      <family val="2"/>
    </font>
    <font>
      <b/>
      <sz val="22"/>
      <color indexed="18"/>
      <name val="Arial"/>
      <family val="2"/>
    </font>
    <font>
      <sz val="10"/>
      <name val="Helv"/>
      <charset val="204"/>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8"/>
      <name val="‚l‚r ‚oƒSƒVƒbƒN"/>
      <family val="3"/>
      <charset val="128"/>
    </font>
    <font>
      <b/>
      <sz val="10"/>
      <name val="Geneva"/>
    </font>
    <font>
      <sz val="11"/>
      <color indexed="9"/>
      <name val="Calibri"/>
      <family val="2"/>
    </font>
    <font>
      <sz val="14"/>
      <name val="AngsanaUPC"/>
      <family val="1"/>
      <charset val="222"/>
    </font>
    <font>
      <sz val="9"/>
      <name val="Geneva"/>
    </font>
    <font>
      <sz val="10"/>
      <name val="AA Condensed"/>
    </font>
    <font>
      <sz val="10"/>
      <name val="AA Normal"/>
    </font>
    <font>
      <sz val="12"/>
      <name val="¹UAAA¼"/>
      <family val="3"/>
      <charset val="129"/>
    </font>
    <font>
      <sz val="9"/>
      <color indexed="8"/>
      <name val="lr oSVbN"/>
      <family val="3"/>
      <charset val="128"/>
    </font>
    <font>
      <sz val="8"/>
      <name val="Times New Roman"/>
      <family val="1"/>
    </font>
    <font>
      <sz val="9"/>
      <name val="Times New Roman"/>
      <family val="1"/>
    </font>
    <font>
      <sz val="11"/>
      <color indexed="20"/>
      <name val="Calibri"/>
      <family val="2"/>
    </font>
    <font>
      <b/>
      <sz val="14"/>
      <color indexed="9"/>
      <name val="MS Sans Serif"/>
      <family val="2"/>
    </font>
    <font>
      <sz val="12"/>
      <name val="Palatino"/>
      <family val="1"/>
    </font>
    <font>
      <b/>
      <sz val="10"/>
      <color indexed="9"/>
      <name val="MS Sans Serif"/>
      <family val="2"/>
    </font>
    <font>
      <sz val="8"/>
      <color indexed="8"/>
      <name val="Times New Roman"/>
      <family val="1"/>
    </font>
    <font>
      <sz val="8"/>
      <name val="Tms Rmn"/>
    </font>
    <font>
      <sz val="8"/>
      <name val="Times"/>
      <family val="1"/>
    </font>
    <font>
      <sz val="8"/>
      <color indexed="12"/>
      <name val="Times New Roman"/>
      <family val="1"/>
    </font>
    <font>
      <b/>
      <sz val="8"/>
      <color indexed="9"/>
      <name val="Arial"/>
      <family val="2"/>
    </font>
    <font>
      <b/>
      <sz val="9"/>
      <color indexed="12"/>
      <name val="Arial"/>
      <family val="2"/>
    </font>
    <font>
      <b/>
      <sz val="11"/>
      <color indexed="18"/>
      <name val="Times New Roman"/>
      <family val="1"/>
    </font>
    <font>
      <sz val="10"/>
      <color indexed="12"/>
      <name val="Times New Roman"/>
      <family val="1"/>
    </font>
    <font>
      <sz val="12"/>
      <name val="Tms Rmn"/>
      <charset val="162"/>
    </font>
    <font>
      <b/>
      <sz val="12"/>
      <name val="Times New Roman"/>
      <family val="1"/>
    </font>
    <font>
      <sz val="11"/>
      <name val="Arial Narrow"/>
      <family val="2"/>
    </font>
    <font>
      <b/>
      <sz val="14"/>
      <color indexed="8"/>
      <name val="Times New Roman"/>
      <family val="1"/>
    </font>
    <font>
      <sz val="10"/>
      <name val="Verdana"/>
      <family val="2"/>
    </font>
    <font>
      <sz val="11"/>
      <name val="Times New Roman"/>
      <family val="1"/>
    </font>
    <font>
      <sz val="12"/>
      <name val="System"/>
      <family val="3"/>
      <charset val="129"/>
    </font>
    <font>
      <sz val="12"/>
      <name val="¹ÙÅÁÃ¼"/>
      <family val="1"/>
      <charset val="129"/>
    </font>
    <font>
      <sz val="10"/>
      <name val="±¼¸²Ã¼"/>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color indexed="8"/>
      <name val="Arial"/>
      <family val="2"/>
    </font>
    <font>
      <b/>
      <sz val="11"/>
      <color indexed="52"/>
      <name val="Calibri"/>
      <family val="2"/>
    </font>
    <font>
      <b/>
      <sz val="8"/>
      <color indexed="32"/>
      <name val="Arial"/>
      <family val="2"/>
    </font>
    <font>
      <b/>
      <sz val="11"/>
      <color indexed="9"/>
      <name val="Calibri"/>
      <family val="2"/>
    </font>
    <font>
      <b/>
      <sz val="11"/>
      <name val="Times New Roman"/>
      <family val="1"/>
    </font>
    <font>
      <sz val="10"/>
      <name val="Courier New"/>
      <family val="3"/>
    </font>
    <font>
      <sz val="10"/>
      <color indexed="8"/>
      <name val="ARIAL"/>
      <family val="2"/>
      <charset val="1"/>
    </font>
    <font>
      <b/>
      <sz val="8"/>
      <name val="CorporateSBQ"/>
    </font>
    <font>
      <b/>
      <sz val="8"/>
      <name val="Arial"/>
      <family val="2"/>
    </font>
    <font>
      <sz val="11"/>
      <name val="Tms Rmn"/>
      <family val="1"/>
    </font>
    <font>
      <b/>
      <sz val="8"/>
      <name val="Times New Roman"/>
      <family val="1"/>
    </font>
    <font>
      <sz val="8"/>
      <name val="Palatino"/>
      <family val="1"/>
    </font>
    <font>
      <sz val="10"/>
      <name val="BERNHARD"/>
    </font>
    <font>
      <sz val="12"/>
      <name val="Helv"/>
    </font>
    <font>
      <i/>
      <sz val="9"/>
      <name val="Arial"/>
      <family val="2"/>
    </font>
    <font>
      <sz val="10"/>
      <color indexed="23"/>
      <name val="Arial"/>
      <family val="2"/>
    </font>
    <font>
      <sz val="10"/>
      <color indexed="8"/>
      <name val="Times New Roman"/>
      <family val="1"/>
    </font>
    <font>
      <sz val="10"/>
      <name val="MS Serif"/>
      <family val="1"/>
    </font>
    <font>
      <b/>
      <sz val="10"/>
      <name val="Times New Roman"/>
      <family val="1"/>
    </font>
    <font>
      <b/>
      <sz val="11"/>
      <color indexed="8"/>
      <name val="Arial"/>
      <family val="2"/>
    </font>
    <font>
      <sz val="10"/>
      <name val="Palatino"/>
      <family val="1"/>
    </font>
    <font>
      <sz val="8"/>
      <color indexed="9"/>
      <name val="Tahoma"/>
      <family val="2"/>
    </font>
    <font>
      <sz val="10"/>
      <color indexed="9"/>
      <name val="MS Sans Serif"/>
      <family val="2"/>
    </font>
    <font>
      <sz val="8"/>
      <color indexed="18"/>
      <name val="Times New Roman"/>
      <family val="1"/>
    </font>
    <font>
      <b/>
      <sz val="10"/>
      <color indexed="12"/>
      <name val="Arial"/>
      <family val="2"/>
    </font>
    <font>
      <b/>
      <i/>
      <strike/>
      <sz val="12"/>
      <color indexed="48"/>
      <name val="Arial"/>
      <family val="2"/>
    </font>
    <font>
      <sz val="8.5"/>
      <name val="MS Sans Serif"/>
      <family val="2"/>
    </font>
    <font>
      <sz val="8"/>
      <color indexed="9"/>
      <name val="Arial"/>
      <family val="2"/>
    </font>
    <font>
      <b/>
      <sz val="7"/>
      <color indexed="12"/>
      <name val="Helvetica"/>
      <family val="2"/>
    </font>
    <font>
      <sz val="8"/>
      <name val="MS Sans Serif"/>
      <family val="2"/>
    </font>
    <font>
      <sz val="1"/>
      <color indexed="8"/>
      <name val="Courier"/>
      <family val="3"/>
    </font>
    <font>
      <b/>
      <sz val="8"/>
      <name val="Arial Narrow"/>
      <family val="2"/>
    </font>
    <font>
      <b/>
      <sz val="1"/>
      <color indexed="8"/>
      <name val="Courier"/>
      <family val="3"/>
    </font>
    <font>
      <sz val="10"/>
      <color indexed="16"/>
      <name val="MS Serif"/>
      <family val="1"/>
    </font>
    <font>
      <i/>
      <strike/>
      <sz val="12"/>
      <color indexed="40"/>
      <name val="Arial"/>
      <family val="2"/>
    </font>
    <font>
      <b/>
      <sz val="9.5"/>
      <color indexed="10"/>
      <name val="MS Sans Serif"/>
      <family val="2"/>
    </font>
    <font>
      <sz val="14"/>
      <name val="Times"/>
      <family val="1"/>
    </font>
    <font>
      <sz val="10"/>
      <color indexed="14"/>
      <name val="Arial"/>
      <family val="2"/>
    </font>
    <font>
      <sz val="7"/>
      <name val="Palatino"/>
      <family val="1"/>
    </font>
    <font>
      <sz val="11"/>
      <color indexed="10"/>
      <name val="Arial"/>
      <family val="2"/>
    </font>
    <font>
      <sz val="10"/>
      <color indexed="0"/>
      <name val="Arial"/>
      <family val="2"/>
    </font>
    <font>
      <b/>
      <sz val="18"/>
      <name val="Times New Roman"/>
      <family val="1"/>
    </font>
    <font>
      <sz val="9"/>
      <name val="Arial Narrow"/>
      <family val="2"/>
    </font>
    <font>
      <sz val="8"/>
      <color indexed="8"/>
      <name val="Arial"/>
      <family val="2"/>
    </font>
    <font>
      <sz val="11"/>
      <color indexed="17"/>
      <name val="Calibri"/>
      <family val="2"/>
    </font>
    <font>
      <b/>
      <sz val="12"/>
      <name val="Bookman Old Style"/>
      <family val="1"/>
    </font>
    <font>
      <b/>
      <sz val="9"/>
      <color indexed="23"/>
      <name val="Arial"/>
      <family val="2"/>
    </font>
    <font>
      <sz val="10"/>
      <color indexed="9"/>
      <name val="Arial"/>
      <family val="2"/>
    </font>
    <font>
      <sz val="9"/>
      <name val="Futura UBS Bk"/>
      <family val="2"/>
    </font>
    <font>
      <b/>
      <u/>
      <sz val="10"/>
      <name val="Geneva"/>
    </font>
    <font>
      <b/>
      <sz val="7"/>
      <name val="Arial"/>
      <family val="2"/>
    </font>
    <font>
      <b/>
      <sz val="10"/>
      <name val="MS Sans Serif"/>
      <family val="2"/>
    </font>
    <font>
      <b/>
      <sz val="6"/>
      <name val="Arial"/>
      <family val="2"/>
    </font>
    <font>
      <b/>
      <u/>
      <sz val="11"/>
      <color indexed="37"/>
      <name val="Arial"/>
      <family val="2"/>
    </font>
    <font>
      <b/>
      <sz val="12"/>
      <name val="Tms Rmn"/>
    </font>
    <font>
      <b/>
      <sz val="15"/>
      <color indexed="56"/>
      <name val="Calibri"/>
      <family val="2"/>
    </font>
    <font>
      <b/>
      <sz val="13"/>
      <color indexed="56"/>
      <name val="Calibri"/>
      <family val="2"/>
    </font>
    <font>
      <b/>
      <sz val="11"/>
      <color indexed="56"/>
      <name val="Calibri"/>
      <family val="2"/>
    </font>
    <font>
      <b/>
      <sz val="10"/>
      <color indexed="9"/>
      <name val="Arial"/>
      <family val="2"/>
    </font>
    <font>
      <b/>
      <sz val="6"/>
      <name val="Palatino"/>
      <family val="1"/>
    </font>
    <font>
      <b/>
      <sz val="8"/>
      <name val="MS Sans Serif"/>
      <family val="2"/>
    </font>
    <font>
      <sz val="10"/>
      <color indexed="9"/>
      <name val="Helv"/>
    </font>
    <font>
      <sz val="10"/>
      <color indexed="63"/>
      <name val="Arial"/>
      <family val="2"/>
    </font>
    <font>
      <b/>
      <sz val="7"/>
      <color indexed="8"/>
      <name val="Tms Rmn"/>
    </font>
    <font>
      <sz val="7"/>
      <color indexed="8"/>
      <name val="Tms Rmn"/>
    </font>
    <font>
      <u/>
      <sz val="10"/>
      <color indexed="18"/>
      <name val="Arial"/>
      <family val="2"/>
    </font>
    <font>
      <u/>
      <sz val="10"/>
      <color indexed="20"/>
      <name val="Arial"/>
      <family val="2"/>
    </font>
    <font>
      <u/>
      <sz val="9"/>
      <color indexed="12"/>
      <name val="Times New Roman"/>
      <family val="1"/>
    </font>
    <font>
      <u/>
      <sz val="8"/>
      <color indexed="12"/>
      <name val="Barclays Sans"/>
      <family val="2"/>
    </font>
    <font>
      <u/>
      <sz val="10"/>
      <color indexed="12"/>
      <name val="Verdana"/>
      <family val="2"/>
    </font>
    <font>
      <sz val="8"/>
      <name val="Helvetica 55 Roman"/>
      <family val="2"/>
    </font>
    <font>
      <sz val="10"/>
      <color indexed="24"/>
      <name val="Arial"/>
      <family val="2"/>
    </font>
    <font>
      <sz val="9"/>
      <color indexed="12"/>
      <name val="Arial"/>
      <family val="2"/>
    </font>
    <font>
      <sz val="10"/>
      <color indexed="12"/>
      <name val="MS Sans Serif"/>
      <family val="2"/>
    </font>
    <font>
      <sz val="8"/>
      <color indexed="12"/>
      <name val="Tahoma"/>
      <family val="2"/>
    </font>
    <font>
      <sz val="11"/>
      <color indexed="21"/>
      <name val="Arial"/>
      <family val="2"/>
    </font>
    <font>
      <sz val="8"/>
      <color indexed="12"/>
      <name val="Arial"/>
      <family val="2"/>
    </font>
    <font>
      <sz val="8"/>
      <color indexed="9"/>
      <name val="Helv"/>
    </font>
    <font>
      <sz val="18"/>
      <name val="Times New Roman"/>
      <family val="1"/>
    </font>
    <font>
      <b/>
      <sz val="13"/>
      <name val="Times New Roman"/>
      <family val="1"/>
    </font>
    <font>
      <b/>
      <i/>
      <sz val="12"/>
      <name val="Times New Roman"/>
      <family val="1"/>
    </font>
    <font>
      <i/>
      <sz val="12"/>
      <name val="Times New Roman"/>
      <family val="1"/>
    </font>
    <font>
      <sz val="8"/>
      <name val="Helv"/>
    </font>
    <font>
      <sz val="10"/>
      <color indexed="12"/>
      <name val="CG Times (WN)"/>
    </font>
    <font>
      <sz val="11"/>
      <color indexed="52"/>
      <name val="Calibri"/>
      <family val="2"/>
    </font>
    <font>
      <sz val="12"/>
      <color indexed="9"/>
      <name val="Helv"/>
      <charset val="177"/>
    </font>
    <font>
      <b/>
      <sz val="10"/>
      <name val="MS Serif"/>
      <family val="1"/>
    </font>
    <font>
      <b/>
      <sz val="10"/>
      <color indexed="62"/>
      <name val="Times New Roman"/>
      <family val="1"/>
    </font>
    <font>
      <sz val="10"/>
      <name val="LucidaSans"/>
    </font>
    <font>
      <sz val="11"/>
      <color indexed="60"/>
      <name val="Calibri"/>
      <family val="2"/>
    </font>
    <font>
      <sz val="7"/>
      <name val="Small Fonts"/>
      <family val="2"/>
    </font>
    <font>
      <sz val="10"/>
      <name val="Tms Rmn"/>
    </font>
    <font>
      <b/>
      <i/>
      <sz val="16"/>
      <name val="Helv"/>
    </font>
    <font>
      <sz val="8"/>
      <color theme="1"/>
      <name val="Expert Sans Regular"/>
      <family val="2"/>
    </font>
    <font>
      <b/>
      <sz val="10"/>
      <name val="Helv"/>
    </font>
    <font>
      <i/>
      <sz val="8"/>
      <name val="Times New Roman"/>
      <family val="1"/>
    </font>
    <font>
      <b/>
      <sz val="8.5"/>
      <name val="MS Sans Serif"/>
      <family val="2"/>
    </font>
    <font>
      <sz val="11"/>
      <name val="‚l‚r –¾’©"/>
      <charset val="128"/>
    </font>
    <font>
      <b/>
      <sz val="8.5"/>
      <color indexed="12"/>
      <name val="MS Sans Serif"/>
      <family val="2"/>
    </font>
    <font>
      <i/>
      <strike/>
      <sz val="12"/>
      <color indexed="10"/>
      <name val="Arial"/>
      <family val="2"/>
    </font>
    <font>
      <b/>
      <sz val="11"/>
      <color indexed="63"/>
      <name val="Calibri"/>
      <family val="2"/>
    </font>
    <font>
      <b/>
      <i/>
      <sz val="10"/>
      <color indexed="8"/>
      <name val="Times New Roman"/>
      <family val="1"/>
    </font>
    <font>
      <b/>
      <sz val="10"/>
      <color indexed="8"/>
      <name val="Times New Roman"/>
      <family val="1"/>
    </font>
    <font>
      <b/>
      <sz val="16"/>
      <color indexed="8"/>
      <name val="Times New Roman"/>
      <family val="1"/>
    </font>
    <font>
      <sz val="10"/>
      <color indexed="16"/>
      <name val="Helvetica-Black"/>
    </font>
    <font>
      <sz val="12"/>
      <color indexed="8"/>
      <name val="Times New Roman"/>
      <family val="1"/>
    </font>
    <font>
      <sz val="12"/>
      <name val="Times"/>
      <family val="1"/>
    </font>
    <font>
      <sz val="6"/>
      <color indexed="0"/>
      <name val="Arial"/>
      <family val="2"/>
    </font>
    <font>
      <strike/>
      <sz val="12"/>
      <color indexed="46"/>
      <name val="Arial"/>
      <family val="2"/>
    </font>
    <font>
      <b/>
      <u/>
      <sz val="10"/>
      <name val="Arial"/>
      <family val="2"/>
    </font>
    <font>
      <u/>
      <sz val="10"/>
      <name val="GillSans"/>
      <family val="2"/>
    </font>
    <font>
      <sz val="8"/>
      <color indexed="38"/>
      <name val="Arial"/>
      <family val="2"/>
    </font>
    <font>
      <b/>
      <i/>
      <sz val="16"/>
      <name val="Arial"/>
      <family val="2"/>
    </font>
    <font>
      <b/>
      <sz val="12"/>
      <color indexed="32"/>
      <name val="Arial"/>
      <family val="2"/>
    </font>
    <font>
      <i/>
      <sz val="11"/>
      <name val="Arial"/>
      <family val="2"/>
    </font>
    <font>
      <i/>
      <sz val="10"/>
      <color indexed="12"/>
      <name val="Arial"/>
      <family val="2"/>
    </font>
    <font>
      <sz val="12"/>
      <color indexed="17"/>
      <name val="Arial"/>
      <family val="2"/>
    </font>
    <font>
      <i/>
      <sz val="8"/>
      <color indexed="14"/>
      <name val="Arial"/>
      <family val="2"/>
    </font>
    <font>
      <sz val="8"/>
      <name val="Wingdings"/>
      <charset val="2"/>
    </font>
    <font>
      <sz val="8"/>
      <color indexed="16"/>
      <name val="Century Schoolbook"/>
      <family val="1"/>
    </font>
    <font>
      <sz val="7"/>
      <name val="Arial"/>
      <family val="2"/>
    </font>
    <font>
      <sz val="9.5"/>
      <color indexed="23"/>
      <name val="Helvetica-Black"/>
    </font>
    <font>
      <b/>
      <sz val="12"/>
      <color indexed="8"/>
      <name val="Arial"/>
      <family val="2"/>
    </font>
    <font>
      <b/>
      <i/>
      <sz val="12"/>
      <color indexed="8"/>
      <name val="Arial"/>
      <family val="2"/>
    </font>
    <font>
      <sz val="12"/>
      <color indexed="8"/>
      <name val="Arial"/>
      <family val="2"/>
    </font>
    <font>
      <b/>
      <sz val="10"/>
      <color indexed="8"/>
      <name val="Arial"/>
      <family val="2"/>
    </font>
    <font>
      <sz val="11"/>
      <color indexed="9"/>
      <name val="Arial"/>
      <family val="2"/>
    </font>
    <font>
      <b/>
      <sz val="11"/>
      <color indexed="9"/>
      <name val="Arial"/>
      <family val="2"/>
    </font>
    <font>
      <sz val="10"/>
      <color indexed="56"/>
      <name val="Arial"/>
      <family val="2"/>
    </font>
    <font>
      <i/>
      <sz val="12"/>
      <color indexed="8"/>
      <name val="Arial"/>
      <family val="2"/>
    </font>
    <font>
      <b/>
      <sz val="11"/>
      <color indexed="56"/>
      <name val="Arial"/>
      <family val="2"/>
    </font>
    <font>
      <b/>
      <i/>
      <sz val="11"/>
      <color indexed="56"/>
      <name val="Arial"/>
      <family val="2"/>
    </font>
    <font>
      <b/>
      <sz val="11"/>
      <color indexed="18"/>
      <name val="Arial Narrow"/>
      <family val="2"/>
    </font>
    <font>
      <sz val="19"/>
      <color indexed="48"/>
      <name val="Arial"/>
      <family val="2"/>
    </font>
    <font>
      <sz val="12"/>
      <color indexed="14"/>
      <name val="Arial"/>
      <family val="2"/>
    </font>
    <font>
      <b/>
      <i/>
      <sz val="10"/>
      <name val="Times New Roman"/>
      <family val="1"/>
    </font>
    <font>
      <sz val="8"/>
      <name val="Tahoma"/>
      <family val="2"/>
    </font>
    <font>
      <sz val="10"/>
      <name val="SG LucidaT"/>
    </font>
    <font>
      <b/>
      <sz val="10"/>
      <name val="SWISS"/>
    </font>
    <font>
      <u/>
      <sz val="11"/>
      <name val="Times New Roman"/>
      <family val="1"/>
    </font>
    <font>
      <i/>
      <sz val="9"/>
      <color indexed="12"/>
      <name val="Arial"/>
      <family val="2"/>
    </font>
    <font>
      <b/>
      <sz val="8"/>
      <color indexed="11"/>
      <name val="MS Sans Serif"/>
      <family val="2"/>
    </font>
    <font>
      <strike/>
      <sz val="10"/>
      <name val="Arial"/>
      <family val="2"/>
    </font>
    <font>
      <sz val="14"/>
      <name val="Times New Roman"/>
      <family val="1"/>
    </font>
    <font>
      <b/>
      <sz val="13"/>
      <color indexed="8"/>
      <name val="Verdana"/>
      <family val="2"/>
    </font>
    <font>
      <b/>
      <sz val="12"/>
      <color indexed="8"/>
      <name val="Verdana"/>
      <family val="2"/>
    </font>
    <font>
      <b/>
      <u val="singleAccounting"/>
      <sz val="8"/>
      <color indexed="8"/>
      <name val="Verdana"/>
      <family val="2"/>
    </font>
    <font>
      <b/>
      <sz val="8"/>
      <color indexed="9"/>
      <name val="Verdana"/>
      <family val="2"/>
    </font>
    <font>
      <b/>
      <u val="singleAccounting"/>
      <sz val="8"/>
      <color indexed="8"/>
      <name val="Arial"/>
      <family val="2"/>
    </font>
    <font>
      <vertAlign val="superscript"/>
      <sz val="8"/>
      <color indexed="8"/>
      <name val="Arial"/>
      <family val="2"/>
    </font>
    <font>
      <vertAlign val="subscript"/>
      <sz val="8"/>
      <color indexed="8"/>
      <name val="Arial"/>
      <family val="2"/>
    </font>
    <font>
      <b/>
      <sz val="8"/>
      <color indexed="8"/>
      <name val="Arial"/>
      <family val="2"/>
    </font>
    <font>
      <i/>
      <sz val="8"/>
      <color indexed="8"/>
      <name val="Arial"/>
      <family val="2"/>
    </font>
    <font>
      <sz val="2"/>
      <color indexed="9"/>
      <name val="Symbol"/>
      <family val="1"/>
      <charset val="2"/>
    </font>
    <font>
      <b/>
      <sz val="12"/>
      <color indexed="0"/>
      <name val="Times New Roman"/>
      <family val="1"/>
    </font>
    <font>
      <sz val="10"/>
      <color indexed="0"/>
      <name val="Times New Roman"/>
      <family val="1"/>
    </font>
    <font>
      <b/>
      <u/>
      <sz val="14"/>
      <color indexed="8"/>
      <name val="Times New Roman"/>
      <family val="1"/>
    </font>
    <font>
      <i/>
      <sz val="10"/>
      <color indexed="10"/>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8"/>
      <name val="CorporateSBQ"/>
    </font>
    <font>
      <b/>
      <sz val="9"/>
      <name val="Palatino"/>
      <family val="1"/>
    </font>
    <font>
      <sz val="9"/>
      <color indexed="21"/>
      <name val="Helvetica-Black"/>
    </font>
    <font>
      <b/>
      <sz val="10"/>
      <name val="Palatino"/>
      <family val="1"/>
    </font>
    <font>
      <sz val="9"/>
      <name val="Helvetica-Black"/>
    </font>
    <font>
      <sz val="7"/>
      <name val="Times New Roman"/>
      <family val="1"/>
    </font>
    <font>
      <b/>
      <sz val="12"/>
      <name val="GillSans"/>
      <family val="2"/>
    </font>
    <font>
      <sz val="10"/>
      <name val="Frutiger 45 Light"/>
      <family val="2"/>
    </font>
    <font>
      <sz val="12"/>
      <color indexed="8"/>
      <name val="Palatino"/>
      <family val="1"/>
    </font>
    <font>
      <sz val="11"/>
      <color indexed="8"/>
      <name val="Helvetica-Black"/>
    </font>
    <font>
      <u/>
      <sz val="11"/>
      <name val="GillSans"/>
      <family val="2"/>
    </font>
    <font>
      <sz val="10"/>
      <color indexed="10"/>
      <name val="Arial"/>
      <family val="2"/>
    </font>
    <font>
      <sz val="10"/>
      <color indexed="38"/>
      <name val="Arial"/>
      <family val="2"/>
    </font>
    <font>
      <i/>
      <strike/>
      <sz val="12"/>
      <color indexed="48"/>
      <name val="Arial"/>
      <family val="2"/>
    </font>
    <font>
      <sz val="11"/>
      <color indexed="10"/>
      <name val="Calibri"/>
      <family val="2"/>
    </font>
    <font>
      <sz val="12"/>
      <name val="นูลมรผ"/>
    </font>
    <font>
      <sz val="12"/>
      <name val="新細明體"/>
      <charset val="136"/>
    </font>
    <font>
      <sz val="12"/>
      <name val="ＭＳ 明朝"/>
      <family val="1"/>
      <charset val="128"/>
    </font>
    <font>
      <sz val="11"/>
      <name val="標準ゴシック"/>
      <family val="3"/>
    </font>
    <font>
      <sz val="10"/>
      <name val="Barclays Sans"/>
      <family val="2"/>
    </font>
    <font>
      <sz val="9"/>
      <name val="Expert Sans Regular"/>
      <family val="2"/>
    </font>
    <font>
      <sz val="12"/>
      <name val="Expert Sans Regular"/>
      <family val="2"/>
    </font>
    <font>
      <b/>
      <sz val="12"/>
      <color rgb="FF000000"/>
      <name val="Expert Sans Regular"/>
      <family val="2"/>
    </font>
    <font>
      <vertAlign val="superscript"/>
      <sz val="8"/>
      <name val="Expert Sans Regular"/>
      <family val="2"/>
    </font>
    <font>
      <sz val="11"/>
      <color rgb="FF000000"/>
      <name val="Calibri"/>
      <family val="2"/>
    </font>
  </fonts>
  <fills count="57">
    <fill>
      <patternFill patternType="none"/>
    </fill>
    <fill>
      <patternFill patternType="gray125"/>
    </fill>
    <fill>
      <patternFill patternType="solid">
        <fgColor rgb="FFFFFFFF"/>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mediumGray">
        <fgColor indexed="22"/>
        <bgColor indexed="32"/>
      </patternFill>
    </fill>
    <fill>
      <patternFill patternType="solid">
        <fgColor indexed="55"/>
        <bgColor indexed="64"/>
      </patternFill>
    </fill>
    <fill>
      <patternFill patternType="solid">
        <fgColor indexed="8"/>
        <bgColor indexed="64"/>
      </patternFill>
    </fill>
    <fill>
      <patternFill patternType="darkGray">
        <fgColor indexed="9"/>
        <bgColor indexed="43"/>
      </patternFill>
    </fill>
    <fill>
      <patternFill patternType="solid">
        <fgColor indexed="41"/>
        <bgColor indexed="64"/>
      </patternFill>
    </fill>
    <fill>
      <patternFill patternType="solid">
        <fgColor indexed="15"/>
        <bgColor indexed="64"/>
      </patternFill>
    </fill>
    <fill>
      <patternFill patternType="gray0625">
        <fgColor indexed="12"/>
        <bgColor indexed="9"/>
      </patternFill>
    </fill>
    <fill>
      <patternFill patternType="mediumGray"/>
    </fill>
    <fill>
      <patternFill patternType="mediumGray">
        <fgColor indexed="9"/>
        <bgColor indexed="22"/>
      </patternFill>
    </fill>
    <fill>
      <patternFill patternType="solid">
        <fgColor indexed="24"/>
        <bgColor indexed="64"/>
      </patternFill>
    </fill>
    <fill>
      <patternFill patternType="gray125">
        <fgColor indexed="22"/>
        <bgColor indexed="22"/>
      </patternFill>
    </fill>
    <fill>
      <patternFill patternType="solid">
        <fgColor indexed="40"/>
        <bgColor indexed="64"/>
      </patternFill>
    </fill>
    <fill>
      <patternFill patternType="solid">
        <fgColor indexed="12"/>
        <bgColor indexed="64"/>
      </patternFill>
    </fill>
    <fill>
      <patternFill patternType="solid">
        <fgColor indexed="48"/>
        <bgColor indexed="64"/>
      </patternFill>
    </fill>
    <fill>
      <patternFill patternType="gray0625"/>
    </fill>
    <fill>
      <patternFill patternType="mediumGray">
        <fgColor indexed="22"/>
      </patternFill>
    </fill>
    <fill>
      <patternFill patternType="darkVertical"/>
    </fill>
    <fill>
      <patternFill patternType="mediumGray">
        <fgColor indexed="42"/>
        <bgColor indexed="31"/>
      </patternFill>
    </fill>
    <fill>
      <patternFill patternType="solid">
        <fgColor indexed="54"/>
        <bgColor indexed="64"/>
      </patternFill>
    </fill>
    <fill>
      <patternFill patternType="solid">
        <fgColor indexed="21"/>
        <bgColor indexed="64"/>
      </patternFill>
    </fill>
    <fill>
      <patternFill patternType="solid">
        <fgColor indexed="50"/>
        <bgColor indexed="64"/>
      </patternFill>
    </fill>
    <fill>
      <patternFill patternType="lightUp">
        <fgColor indexed="48"/>
        <bgColor indexed="4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16"/>
        <bgColor indexed="64"/>
      </patternFill>
    </fill>
    <fill>
      <patternFill patternType="mediumGray">
        <fgColor indexed="9"/>
        <bgColor indexed="13"/>
      </patternFill>
    </fill>
    <fill>
      <patternFill patternType="solid">
        <fgColor indexed="32"/>
        <bgColor indexed="64"/>
      </patternFill>
    </fill>
    <fill>
      <patternFill patternType="solid">
        <fgColor indexed="38"/>
        <bgColor indexed="64"/>
      </patternFill>
    </fill>
  </fills>
  <borders count="82">
    <border>
      <left/>
      <right/>
      <top/>
      <bottom/>
      <diagonal/>
    </border>
    <border>
      <left/>
      <right/>
      <top/>
      <bottom style="thin">
        <color rgb="FF969696"/>
      </bottom>
      <diagonal/>
    </border>
    <border>
      <left/>
      <right/>
      <top style="thin">
        <color rgb="FF969696"/>
      </top>
      <bottom/>
      <diagonal/>
    </border>
    <border>
      <left/>
      <right/>
      <top style="thin">
        <color theme="0" tint="-0.3456831568346202"/>
      </top>
      <bottom/>
      <diagonal/>
    </border>
    <border>
      <left/>
      <right/>
      <top style="thin">
        <color rgb="FF969696"/>
      </top>
      <bottom style="thin">
        <color rgb="FF969696"/>
      </bottom>
      <diagonal/>
    </border>
    <border>
      <left/>
      <right/>
      <top style="thin">
        <color theme="0" tint="-0.3444013794366283"/>
      </top>
      <bottom/>
      <diagonal/>
    </border>
    <border>
      <left/>
      <right/>
      <top style="thin">
        <color theme="0" tint="-0.34492019409772029"/>
      </top>
      <bottom/>
      <diagonal/>
    </border>
    <border>
      <left/>
      <right/>
      <top style="thin">
        <color theme="0" tint="-0.34379100924710837"/>
      </top>
      <bottom/>
      <diagonal/>
    </border>
    <border>
      <left/>
      <right/>
      <top style="thin">
        <color theme="0" tint="-0.24375133518478959"/>
      </top>
      <bottom/>
      <diagonal/>
    </border>
    <border>
      <left/>
      <right/>
      <top style="thin">
        <color theme="0" tint="-0.34415723136082033"/>
      </top>
      <bottom/>
      <diagonal/>
    </border>
    <border>
      <left/>
      <right/>
      <top style="thin">
        <color theme="0" tint="-0.34467604602191226"/>
      </top>
      <bottom/>
      <diagonal/>
    </border>
    <border>
      <left/>
      <right/>
      <top style="thin">
        <color auto="1"/>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right/>
      <top/>
      <bottom style="thin">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32"/>
      </bottom>
      <diagonal/>
    </border>
    <border>
      <left/>
      <right/>
      <top style="thin">
        <color indexed="55"/>
      </top>
      <bottom style="thin">
        <color indexed="55"/>
      </bottom>
      <diagonal/>
    </border>
    <border>
      <left style="hair">
        <color indexed="55"/>
      </left>
      <right style="hair">
        <color indexed="55"/>
      </right>
      <top/>
      <bottom style="hair">
        <color indexed="55"/>
      </bottom>
      <diagonal/>
    </border>
    <border>
      <left/>
      <right/>
      <top/>
      <bottom style="medium">
        <color indexed="64"/>
      </bottom>
      <diagonal/>
    </border>
    <border>
      <left/>
      <right/>
      <top/>
      <bottom style="thin">
        <color indexed="4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right/>
      <top style="thin">
        <color indexed="64"/>
      </top>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style="thin">
        <color indexed="8"/>
      </right>
      <top/>
      <bottom/>
      <diagonal/>
    </border>
    <border>
      <left style="thin">
        <color indexed="21"/>
      </left>
      <right style="thin">
        <color indexed="21"/>
      </right>
      <top style="thin">
        <color indexed="21"/>
      </top>
      <bottom style="thin">
        <color indexed="2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double">
        <color indexed="64"/>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double">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diagonal/>
    </border>
    <border>
      <left style="dashed">
        <color indexed="28"/>
      </left>
      <right style="dashed">
        <color indexed="28"/>
      </right>
      <top style="dashed">
        <color indexed="28"/>
      </top>
      <bottom style="dashed">
        <color indexed="28"/>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hair">
        <color indexed="12"/>
      </left>
      <right style="hair">
        <color indexed="12"/>
      </right>
      <top style="hair">
        <color indexed="12"/>
      </top>
      <bottom style="hair">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bottom style="double">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14"/>
      </left>
      <right style="medium">
        <color indexed="14"/>
      </right>
      <top style="medium">
        <color indexed="14"/>
      </top>
      <bottom style="medium">
        <color indexed="14"/>
      </bottom>
      <diagonal/>
    </border>
    <border>
      <left style="medium">
        <color indexed="64"/>
      </left>
      <right/>
      <top style="medium">
        <color indexed="64"/>
      </top>
      <bottom/>
      <diagonal/>
    </border>
    <border>
      <left/>
      <right/>
      <top style="thin">
        <color indexed="64"/>
      </top>
      <bottom style="double">
        <color indexed="64"/>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ck">
        <color indexed="64"/>
      </bottom>
      <diagonal/>
    </border>
    <border>
      <left style="thin">
        <color indexed="12"/>
      </left>
      <right style="thin">
        <color indexed="12"/>
      </right>
      <top style="thin">
        <color indexed="12"/>
      </top>
      <bottom/>
      <diagonal/>
    </border>
    <border>
      <left style="medium">
        <color indexed="64"/>
      </left>
      <right style="medium">
        <color indexed="64"/>
      </right>
      <top style="medium">
        <color indexed="64"/>
      </top>
      <bottom style="medium">
        <color indexed="64"/>
      </bottom>
      <diagonal/>
    </border>
    <border>
      <left/>
      <right/>
      <top style="thin">
        <color rgb="FF808080"/>
      </top>
      <bottom/>
      <diagonal/>
    </border>
    <border>
      <left/>
      <right/>
      <top/>
      <bottom style="thin">
        <color rgb="FF808080"/>
      </bottom>
      <diagonal/>
    </border>
    <border>
      <left/>
      <right/>
      <top style="thin">
        <color theme="0" tint="-0.34754478591265603"/>
      </top>
      <bottom/>
      <diagonal/>
    </border>
  </borders>
  <cellStyleXfs count="3837">
    <xf numFmtId="0" fontId="0"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 fillId="0" borderId="0"/>
    <xf numFmtId="0" fontId="1" fillId="0" borderId="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 fillId="5" borderId="0" applyNumberFormat="0" applyFont="0" applyFill="0" applyBorder="0" applyProtection="0"/>
    <xf numFmtId="0" fontId="10" fillId="0" borderId="0"/>
    <xf numFmtId="0" fontId="12" fillId="0" borderId="0"/>
    <xf numFmtId="0" fontId="10" fillId="0" borderId="0"/>
    <xf numFmtId="9"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5" fillId="0" borderId="0">
      <alignment vertical="center"/>
    </xf>
    <xf numFmtId="9" fontId="15" fillId="0" borderId="0" applyFont="0" applyFill="0" applyBorder="0" applyProtection="0"/>
    <xf numFmtId="0" fontId="15" fillId="0" borderId="0">
      <alignment vertical="center"/>
    </xf>
    <xf numFmtId="9" fontId="15" fillId="0" borderId="0" applyFont="0" applyFill="0" applyBorder="0" applyProtection="0"/>
    <xf numFmtId="0" fontId="15" fillId="0" borderId="0">
      <alignment horizontal="left" wrapText="1"/>
    </xf>
    <xf numFmtId="0" fontId="15"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alignment vertical="top"/>
    </xf>
    <xf numFmtId="0" fontId="1" fillId="0" borderId="0"/>
    <xf numFmtId="0" fontId="15" fillId="0" borderId="0"/>
    <xf numFmtId="0" fontId="1" fillId="0" borderId="0"/>
    <xf numFmtId="0" fontId="1" fillId="0" borderId="0"/>
    <xf numFmtId="188" fontId="18" fillId="0" borderId="0" applyFont="0" applyFill="0" applyBorder="0" applyAlignment="0" applyProtection="0"/>
    <xf numFmtId="189" fontId="18" fillId="0" borderId="0" applyFont="0" applyFill="0" applyBorder="0" applyAlignment="0" applyProtection="0"/>
    <xf numFmtId="0" fontId="19" fillId="0" borderId="0"/>
    <xf numFmtId="0" fontId="19" fillId="0" borderId="0"/>
    <xf numFmtId="188" fontId="15" fillId="0" borderId="0" applyFont="0" applyFill="0" applyBorder="0" applyAlignment="0" applyProtection="0"/>
    <xf numFmtId="190" fontId="15" fillId="0" borderId="0" applyFont="0" applyFill="0" applyBorder="0" applyAlignment="0" applyProtection="0"/>
    <xf numFmtId="191" fontId="15" fillId="0" borderId="0" applyFont="0" applyFill="0" applyBorder="0" applyAlignment="0" applyProtection="0"/>
    <xf numFmtId="192" fontId="20" fillId="0" borderId="0" applyFont="0" applyFill="0" applyBorder="0" applyAlignment="0" applyProtection="0"/>
    <xf numFmtId="193" fontId="21" fillId="0" borderId="0" applyFont="0" applyFill="0" applyBorder="0" applyAlignment="0" applyProtection="0"/>
    <xf numFmtId="194" fontId="22" fillId="0" borderId="0" applyFont="0" applyFill="0" applyBorder="0" applyAlignment="0" applyProtection="0"/>
    <xf numFmtId="195" fontId="19" fillId="0" borderId="0">
      <alignment horizontal="right"/>
    </xf>
    <xf numFmtId="196" fontId="15" fillId="0" borderId="0"/>
    <xf numFmtId="197" fontId="23" fillId="0" borderId="0"/>
    <xf numFmtId="197" fontId="23" fillId="0" borderId="0"/>
    <xf numFmtId="198" fontId="22" fillId="0" borderId="0" applyFont="0" applyFill="0" applyBorder="0" applyAlignment="0" applyProtection="0"/>
    <xf numFmtId="199" fontId="19" fillId="9" borderId="0"/>
    <xf numFmtId="200" fontId="19" fillId="9" borderId="0"/>
    <xf numFmtId="201" fontId="19" fillId="9" borderId="0"/>
    <xf numFmtId="202" fontId="19" fillId="9" borderId="0">
      <alignment horizontal="right"/>
    </xf>
    <xf numFmtId="0" fontId="15" fillId="0" borderId="0"/>
    <xf numFmtId="0" fontId="15" fillId="0" borderId="0"/>
    <xf numFmtId="10" fontId="18" fillId="0" borderId="0" applyFont="0" applyFill="0" applyBorder="0" applyAlignment="0" applyProtection="0"/>
    <xf numFmtId="9" fontId="24" fillId="0" borderId="12" applyFont="0" applyFill="0" applyBorder="0" applyAlignment="0" applyProtection="0">
      <protection locked="0"/>
    </xf>
    <xf numFmtId="0" fontId="15" fillId="0" borderId="12" applyFont="0" applyFill="0" applyBorder="0" applyAlignment="0" applyProtection="0">
      <protection locked="0"/>
    </xf>
    <xf numFmtId="0" fontId="15" fillId="0" borderId="12" applyFont="0" applyFill="0" applyBorder="0" applyAlignment="0" applyProtection="0">
      <protection locked="0"/>
    </xf>
    <xf numFmtId="0" fontId="15" fillId="0" borderId="12" applyFont="0" applyFill="0" applyBorder="0" applyAlignment="0" applyProtection="0">
      <protection locked="0"/>
    </xf>
    <xf numFmtId="0" fontId="15" fillId="0" borderId="12" applyFont="0" applyFill="0" applyBorder="0" applyAlignment="0" applyProtection="0">
      <protection locked="0"/>
    </xf>
    <xf numFmtId="0" fontId="15" fillId="0" borderId="0"/>
    <xf numFmtId="0" fontId="15" fillId="0" borderId="0"/>
    <xf numFmtId="0" fontId="15" fillId="0" borderId="0"/>
    <xf numFmtId="0" fontId="15"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25" fillId="8" borderId="0">
      <alignment vertical="top"/>
    </xf>
    <xf numFmtId="38" fontId="26" fillId="0" borderId="0" applyFont="0" applyBorder="0"/>
    <xf numFmtId="203" fontId="27" fillId="0" borderId="0" applyFont="0" applyFill="0" applyBorder="0" applyAlignment="0" applyProtection="0"/>
    <xf numFmtId="203" fontId="27" fillId="0" borderId="0" applyFont="0" applyFill="0" applyBorder="0" applyAlignment="0" applyProtection="0"/>
    <xf numFmtId="0" fontId="15" fillId="0" borderId="0"/>
    <xf numFmtId="0" fontId="28" fillId="0" borderId="0"/>
    <xf numFmtId="204" fontId="26" fillId="0" borderId="0" applyFont="0" applyFill="0" applyBorder="0" applyAlignment="0" applyProtection="0"/>
    <xf numFmtId="205" fontId="15" fillId="0" borderId="0" applyFont="0" applyFill="0" applyBorder="0" applyAlignment="0" applyProtection="0"/>
    <xf numFmtId="0" fontId="29" fillId="0" borderId="0"/>
    <xf numFmtId="40" fontId="30" fillId="0" borderId="0" applyFont="0" applyFill="0" applyBorder="0" applyAlignment="0" applyProtection="0"/>
    <xf numFmtId="0" fontId="31" fillId="0" borderId="0"/>
    <xf numFmtId="0" fontId="21" fillId="0" borderId="0"/>
    <xf numFmtId="0" fontId="15" fillId="0" borderId="0"/>
    <xf numFmtId="0" fontId="1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38" fontId="30" fillId="0" borderId="0" applyFont="0" applyFill="0" applyBorder="0" applyAlignment="0" applyProtection="0"/>
    <xf numFmtId="206" fontId="15" fillId="0" borderId="0" applyFont="0" applyFill="0" applyBorder="0" applyAlignment="0" applyProtection="0"/>
    <xf numFmtId="9" fontId="15" fillId="0" borderId="0" applyFont="0" applyFill="0" applyBorder="0" applyAlignment="0" applyProtection="0"/>
    <xf numFmtId="0" fontId="15" fillId="0" borderId="0"/>
    <xf numFmtId="0" fontId="21" fillId="0" borderId="0"/>
    <xf numFmtId="0" fontId="21" fillId="0" borderId="0"/>
    <xf numFmtId="0" fontId="15" fillId="0" borderId="0"/>
    <xf numFmtId="0" fontId="21" fillId="0" borderId="0"/>
    <xf numFmtId="0" fontId="21" fillId="0" borderId="0"/>
    <xf numFmtId="0" fontId="15" fillId="0" borderId="0"/>
    <xf numFmtId="0" fontId="15" fillId="0" borderId="0"/>
    <xf numFmtId="207" fontId="15" fillId="0" borderId="0" applyFont="0" applyFill="0" applyBorder="0" applyProtection="0">
      <alignment wrapText="1"/>
    </xf>
    <xf numFmtId="207" fontId="15" fillId="0" borderId="0" applyFont="0" applyFill="0" applyBorder="0" applyProtection="0">
      <alignment wrapText="1"/>
    </xf>
    <xf numFmtId="208" fontId="15" fillId="0" borderId="0" applyFont="0" applyFill="0" applyBorder="0" applyProtection="0">
      <alignment horizontal="left" wrapText="1"/>
    </xf>
    <xf numFmtId="208" fontId="15" fillId="0" borderId="0" applyFont="0" applyFill="0" applyBorder="0" applyProtection="0">
      <alignment horizontal="left" wrapText="1"/>
    </xf>
    <xf numFmtId="209" fontId="15" fillId="0" borderId="0" applyFont="0" applyFill="0" applyBorder="0" applyProtection="0">
      <alignment wrapText="1"/>
    </xf>
    <xf numFmtId="209" fontId="15" fillId="0" borderId="0" applyFont="0" applyFill="0" applyBorder="0" applyProtection="0">
      <alignment wrapText="1"/>
    </xf>
    <xf numFmtId="210" fontId="15" fillId="0" borderId="0" applyFont="0" applyFill="0" applyBorder="0" applyProtection="0">
      <alignment wrapText="1"/>
    </xf>
    <xf numFmtId="210" fontId="15" fillId="0" borderId="0" applyFont="0" applyFill="0" applyBorder="0" applyProtection="0">
      <alignment wrapText="1"/>
    </xf>
    <xf numFmtId="211" fontId="15" fillId="0" borderId="0" applyFont="0" applyFill="0" applyBorder="0" applyProtection="0">
      <alignment wrapText="1"/>
    </xf>
    <xf numFmtId="211" fontId="15" fillId="0" borderId="0" applyFont="0" applyFill="0" applyBorder="0" applyProtection="0">
      <alignment wrapText="1"/>
    </xf>
    <xf numFmtId="212" fontId="15" fillId="0" borderId="0" applyFont="0" applyFill="0" applyBorder="0" applyProtection="0">
      <alignment wrapText="1"/>
    </xf>
    <xf numFmtId="212" fontId="15" fillId="0" borderId="0" applyFont="0" applyFill="0" applyBorder="0" applyProtection="0">
      <alignment wrapText="1"/>
    </xf>
    <xf numFmtId="213" fontId="15" fillId="0" borderId="0" applyFont="0" applyFill="0" applyBorder="0" applyAlignment="0" applyProtection="0"/>
    <xf numFmtId="0" fontId="33" fillId="0" borderId="0" applyFont="0" applyFill="0" applyBorder="0" applyAlignment="0" applyProtection="0"/>
    <xf numFmtId="214" fontId="15" fillId="0" borderId="0" applyFont="0" applyFill="0" applyBorder="0" applyAlignment="0" applyProtection="0"/>
    <xf numFmtId="0" fontId="33" fillId="0" borderId="0" applyFont="0" applyFill="0" applyBorder="0" applyAlignment="0" applyProtection="0"/>
    <xf numFmtId="215" fontId="15" fillId="0" borderId="0" applyFont="0" applyFill="0" applyBorder="0" applyProtection="0">
      <alignment horizontal="right"/>
    </xf>
    <xf numFmtId="215" fontId="15" fillId="0" borderId="0" applyFont="0" applyFill="0" applyBorder="0" applyProtection="0">
      <alignment horizontal="right"/>
    </xf>
    <xf numFmtId="187" fontId="15" fillId="0" borderId="0" applyFont="0" applyFill="0" applyBorder="0" applyProtection="0">
      <alignment horizontal="right"/>
    </xf>
    <xf numFmtId="187" fontId="15" fillId="0" borderId="0" applyFont="0" applyFill="0" applyBorder="0" applyProtection="0">
      <alignment horizontal="right"/>
    </xf>
    <xf numFmtId="216" fontId="15" fillId="0" borderId="0" applyFont="0" applyFill="0" applyBorder="0" applyProtection="0">
      <alignment horizontal="right"/>
    </xf>
    <xf numFmtId="216" fontId="15" fillId="0" borderId="0" applyFont="0" applyFill="0" applyBorder="0" applyProtection="0">
      <alignment horizontal="right"/>
    </xf>
    <xf numFmtId="217" fontId="15" fillId="0" borderId="0" applyFont="0" applyFill="0" applyBorder="0" applyProtection="0">
      <alignment horizontal="right"/>
    </xf>
    <xf numFmtId="217" fontId="15" fillId="0" borderId="0" applyFont="0" applyFill="0" applyBorder="0" applyProtection="0">
      <alignment horizontal="right"/>
    </xf>
    <xf numFmtId="9" fontId="33" fillId="0" borderId="0" applyFont="0">
      <alignment horizontal="right"/>
    </xf>
    <xf numFmtId="218" fontId="15" fillId="0" borderId="0" applyFont="0" applyFill="0" applyBorder="0" applyProtection="0">
      <alignment horizontal="right"/>
    </xf>
    <xf numFmtId="218" fontId="15" fillId="0" borderId="0" applyFont="0" applyFill="0" applyBorder="0" applyProtection="0">
      <alignment horizontal="right"/>
    </xf>
    <xf numFmtId="219" fontId="15" fillId="0" borderId="0" applyFont="0" applyFill="0" applyBorder="0" applyProtection="0">
      <alignment horizontal="right"/>
    </xf>
    <xf numFmtId="219" fontId="15" fillId="0" borderId="0" applyFont="0" applyFill="0" applyBorder="0" applyProtection="0">
      <alignment horizontal="right"/>
    </xf>
    <xf numFmtId="186" fontId="15" fillId="0" borderId="0" applyFont="0" applyFill="0" applyBorder="0" applyProtection="0">
      <alignment horizontal="right"/>
    </xf>
    <xf numFmtId="186" fontId="15" fillId="0" borderId="0" applyFont="0" applyFill="0" applyBorder="0" applyProtection="0">
      <alignment horizontal="right"/>
    </xf>
    <xf numFmtId="220" fontId="15" fillId="0" borderId="0" applyFont="0" applyFill="0" applyBorder="0" applyProtection="0">
      <alignment horizontal="right"/>
    </xf>
    <xf numFmtId="220" fontId="15" fillId="0" borderId="0" applyFont="0" applyFill="0" applyBorder="0" applyProtection="0">
      <alignment horizontal="right"/>
    </xf>
    <xf numFmtId="221" fontId="15" fillId="0" borderId="0" applyFont="0" applyFill="0" applyBorder="0" applyProtection="0">
      <alignment horizontal="right"/>
    </xf>
    <xf numFmtId="221" fontId="15" fillId="0" borderId="0" applyFont="0" applyFill="0" applyBorder="0" applyProtection="0">
      <alignment horizontal="right"/>
    </xf>
    <xf numFmtId="222" fontId="15" fillId="0" borderId="0" applyFont="0" applyFill="0" applyBorder="0" applyProtection="0">
      <alignment horizontal="right"/>
    </xf>
    <xf numFmtId="222" fontId="15" fillId="0" borderId="0" applyFont="0" applyFill="0" applyBorder="0" applyProtection="0">
      <alignment horizontal="right"/>
    </xf>
    <xf numFmtId="223" fontId="15" fillId="0" borderId="0" applyFont="0" applyFill="0" applyBorder="0" applyProtection="0">
      <alignment horizontal="right"/>
    </xf>
    <xf numFmtId="223" fontId="15" fillId="0" borderId="0" applyFont="0" applyFill="0" applyBorder="0" applyProtection="0">
      <alignment horizontal="right"/>
    </xf>
    <xf numFmtId="224" fontId="15" fillId="0" borderId="0" applyFont="0" applyFill="0" applyBorder="0" applyProtection="0">
      <alignment horizontal="right"/>
    </xf>
    <xf numFmtId="224" fontId="15" fillId="0" borderId="0" applyFont="0" applyFill="0" applyBorder="0" applyProtection="0">
      <alignment horizontal="right"/>
    </xf>
    <xf numFmtId="225" fontId="15" fillId="0" borderId="0" applyFont="0" applyFill="0" applyBorder="0" applyProtection="0">
      <alignment horizontal="right"/>
    </xf>
    <xf numFmtId="225" fontId="15" fillId="0" borderId="0" applyFont="0" applyFill="0" applyBorder="0" applyProtection="0">
      <alignment horizontal="right"/>
    </xf>
    <xf numFmtId="226" fontId="15" fillId="0" borderId="0" applyFont="0" applyFill="0" applyBorder="0" applyProtection="0">
      <alignment horizontal="right"/>
    </xf>
    <xf numFmtId="226" fontId="15" fillId="0" borderId="0" applyFont="0" applyFill="0" applyBorder="0" applyProtection="0">
      <alignment horizontal="right"/>
    </xf>
    <xf numFmtId="0" fontId="15" fillId="0" borderId="0">
      <alignment vertical="top"/>
    </xf>
    <xf numFmtId="0" fontId="15" fillId="0" borderId="0" applyFont="0" applyFill="0" applyBorder="0" applyAlignment="0" applyProtection="0"/>
    <xf numFmtId="0" fontId="15" fillId="0" borderId="0">
      <alignment horizontal="left" wrapText="1"/>
    </xf>
    <xf numFmtId="0" fontId="15" fillId="0" borderId="0">
      <alignment vertical="top"/>
    </xf>
    <xf numFmtId="0" fontId="31" fillId="0" borderId="0"/>
    <xf numFmtId="0" fontId="15" fillId="0" borderId="0">
      <alignment horizontal="left" wrapText="1"/>
    </xf>
    <xf numFmtId="0" fontId="34"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6" fillId="0" borderId="0"/>
    <xf numFmtId="0" fontId="15" fillId="0" borderId="0"/>
    <xf numFmtId="0" fontId="36" fillId="0" borderId="0"/>
    <xf numFmtId="0" fontId="15" fillId="0" borderId="0"/>
    <xf numFmtId="0" fontId="15" fillId="0" borderId="0"/>
    <xf numFmtId="0" fontId="15"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42" fillId="0" borderId="0"/>
    <xf numFmtId="0" fontId="42" fillId="0" borderId="0"/>
    <xf numFmtId="0" fontId="42" fillId="0" borderId="0"/>
    <xf numFmtId="0" fontId="42" fillId="0" borderId="0"/>
    <xf numFmtId="0" fontId="42" fillId="0" borderId="0"/>
    <xf numFmtId="0" fontId="38" fillId="0" borderId="0"/>
    <xf numFmtId="0" fontId="42" fillId="0" borderId="0"/>
    <xf numFmtId="0" fontId="42" fillId="0" borderId="0"/>
    <xf numFmtId="0" fontId="3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8" fillId="0" borderId="0"/>
    <xf numFmtId="0" fontId="40"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39" fillId="0" borderId="0"/>
    <xf numFmtId="0" fontId="36"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6"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0"/>
    <xf numFmtId="0" fontId="37"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0"/>
    <xf numFmtId="0" fontId="3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34" fillId="0" borderId="0"/>
    <xf numFmtId="0" fontId="35" fillId="0" borderId="0"/>
    <xf numFmtId="0" fontId="35" fillId="0" borderId="0"/>
    <xf numFmtId="0" fontId="34" fillId="0" borderId="0"/>
    <xf numFmtId="0" fontId="34" fillId="0" borderId="0"/>
    <xf numFmtId="0" fontId="15" fillId="0" borderId="0"/>
    <xf numFmtId="0" fontId="15" fillId="0" borderId="0"/>
    <xf numFmtId="0" fontId="15" fillId="0" borderId="0"/>
    <xf numFmtId="0" fontId="38" fillId="0" borderId="0"/>
    <xf numFmtId="0" fontId="39"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40" fillId="0" borderId="0"/>
    <xf numFmtId="0" fontId="40" fillId="0" borderId="0"/>
    <xf numFmtId="0" fontId="40"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37" fillId="0" borderId="0"/>
    <xf numFmtId="0" fontId="37" fillId="0" borderId="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6" fillId="0" borderId="0"/>
    <xf numFmtId="0" fontId="35" fillId="0" borderId="0"/>
    <xf numFmtId="0" fontId="35" fillId="0" borderId="0"/>
    <xf numFmtId="0" fontId="40" fillId="0" borderId="0"/>
    <xf numFmtId="0" fontId="40" fillId="0" borderId="0"/>
    <xf numFmtId="0" fontId="40" fillId="0" borderId="0"/>
    <xf numFmtId="0" fontId="40" fillId="0" borderId="0"/>
    <xf numFmtId="0" fontId="15" fillId="0" borderId="0"/>
    <xf numFmtId="0" fontId="15" fillId="0" borderId="0"/>
    <xf numFmtId="0" fontId="1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8" fillId="0" borderId="0"/>
    <xf numFmtId="0" fontId="39"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0"/>
    <xf numFmtId="0" fontId="37" fillId="0" borderId="0"/>
    <xf numFmtId="0" fontId="3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0" borderId="0"/>
    <xf numFmtId="0" fontId="40" fillId="0" borderId="0"/>
    <xf numFmtId="0" fontId="40" fillId="0" borderId="0"/>
    <xf numFmtId="0" fontId="40" fillId="0" borderId="0"/>
    <xf numFmtId="0" fontId="40" fillId="0" borderId="0"/>
    <xf numFmtId="0" fontId="36" fillId="0" borderId="0"/>
    <xf numFmtId="0" fontId="35" fillId="0" borderId="0"/>
    <xf numFmtId="0" fontId="3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alignment vertical="top"/>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lignment vertical="top"/>
    </xf>
    <xf numFmtId="0" fontId="15" fillId="0" borderId="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31" fillId="0" borderId="0"/>
    <xf numFmtId="0" fontId="15" fillId="0" borderId="0">
      <alignment horizontal="left" wrapText="1"/>
    </xf>
    <xf numFmtId="0" fontId="15" fillId="0" borderId="0">
      <alignment horizontal="left" wrapText="1"/>
    </xf>
    <xf numFmtId="0" fontId="43" fillId="0" borderId="0">
      <alignment vertical="center"/>
    </xf>
    <xf numFmtId="0" fontId="15" fillId="0" borderId="0"/>
    <xf numFmtId="0" fontId="15" fillId="0" borderId="0">
      <alignment horizontal="left" wrapText="1"/>
    </xf>
    <xf numFmtId="0" fontId="15"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xf numFmtId="0" fontId="15" fillId="0" borderId="0" applyFont="0" applyFill="0" applyBorder="0" applyAlignment="0" applyProtection="0"/>
    <xf numFmtId="0" fontId="15" fillId="0" borderId="0"/>
    <xf numFmtId="227" fontId="15"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alignment vertical="top"/>
    </xf>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Alignment="0" applyProtection="0"/>
    <xf numFmtId="0" fontId="15" fillId="0" borderId="0"/>
    <xf numFmtId="0" fontId="44" fillId="0" borderId="0"/>
    <xf numFmtId="0" fontId="15" fillId="0" borderId="0">
      <alignment vertical="top"/>
    </xf>
    <xf numFmtId="0" fontId="15" fillId="0" borderId="0" applyNumberFormat="0" applyFill="0" applyBorder="0" applyAlignment="0" applyProtection="0"/>
    <xf numFmtId="0" fontId="15" fillId="0" borderId="0"/>
    <xf numFmtId="0" fontId="15" fillId="0" borderId="0"/>
    <xf numFmtId="0" fontId="15" fillId="0" borderId="0"/>
    <xf numFmtId="0" fontId="15" fillId="0" borderId="0" applyFont="0" applyFill="0" applyBorder="0" applyAlignment="0" applyProtection="0"/>
    <xf numFmtId="0" fontId="43" fillId="0" borderId="0">
      <alignment vertical="center"/>
    </xf>
    <xf numFmtId="0" fontId="15" fillId="0" borderId="0">
      <alignment horizontal="left" wrapText="1"/>
    </xf>
    <xf numFmtId="0" fontId="15" fillId="0" borderId="0">
      <alignment vertical="top"/>
    </xf>
    <xf numFmtId="0" fontId="15" fillId="0" borderId="0" applyNumberFormat="0" applyFill="0" applyBorder="0" applyAlignment="0" applyProtection="0"/>
    <xf numFmtId="0" fontId="15" fillId="0" borderId="0">
      <alignment horizontal="left" wrapText="1"/>
    </xf>
    <xf numFmtId="0" fontId="15" fillId="0" borderId="0"/>
    <xf numFmtId="0" fontId="15" fillId="0" borderId="0"/>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44" fillId="0" borderId="0"/>
    <xf numFmtId="0" fontId="44" fillId="0" borderId="0"/>
    <xf numFmtId="0" fontId="44" fillId="0" borderId="0"/>
    <xf numFmtId="0" fontId="44" fillId="0" borderId="0"/>
    <xf numFmtId="0" fontId="15" fillId="0" borderId="0">
      <alignment horizontal="left" wrapText="1"/>
    </xf>
    <xf numFmtId="0" fontId="15" fillId="0" borderId="0">
      <alignment horizontal="left" wrapText="1"/>
    </xf>
    <xf numFmtId="0" fontId="15" fillId="0" borderId="0"/>
    <xf numFmtId="0" fontId="15" fillId="0" borderId="0">
      <alignment vertical="top"/>
    </xf>
    <xf numFmtId="0" fontId="15" fillId="0" borderId="0"/>
    <xf numFmtId="0" fontId="15" fillId="9" borderId="0"/>
    <xf numFmtId="0" fontId="11" fillId="9" borderId="0"/>
    <xf numFmtId="0" fontId="45" fillId="9" borderId="0"/>
    <xf numFmtId="0" fontId="46" fillId="9" borderId="0"/>
    <xf numFmtId="0" fontId="47" fillId="9" borderId="0"/>
    <xf numFmtId="0" fontId="48" fillId="9" borderId="0"/>
    <xf numFmtId="0" fontId="49" fillId="9" borderId="0"/>
    <xf numFmtId="228" fontId="15" fillId="0" borderId="0" applyFont="0" applyFill="0" applyBorder="0" applyAlignment="0" applyProtection="0"/>
    <xf numFmtId="0" fontId="15" fillId="0" borderId="0" applyFont="0" applyFill="0" applyBorder="0" applyAlignment="0" applyProtection="0"/>
    <xf numFmtId="228" fontId="15"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29" fontId="15" fillId="0" borderId="0" applyFont="0" applyFill="0" applyBorder="0" applyAlignment="0" applyProtection="0"/>
    <xf numFmtId="229" fontId="15" fillId="0" borderId="0" applyFont="0" applyFill="0" applyBorder="0" applyAlignment="0" applyProtection="0"/>
    <xf numFmtId="229" fontId="15" fillId="0" borderId="0" applyFont="0" applyFill="0" applyBorder="0" applyAlignment="0" applyProtection="0"/>
    <xf numFmtId="230" fontId="15" fillId="0" borderId="0" applyProtection="0">
      <alignment horizontal="right"/>
    </xf>
    <xf numFmtId="230" fontId="15" fillId="0" borderId="0" applyFont="0" applyFill="0" applyBorder="0" applyAlignment="0" applyProtection="0"/>
    <xf numFmtId="228" fontId="15" fillId="0" borderId="0" applyFont="0" applyFill="0" applyBorder="0" applyAlignment="0" applyProtection="0"/>
    <xf numFmtId="230" fontId="15" fillId="0" borderId="0" applyFont="0" applyFill="0" applyBorder="0" applyAlignment="0" applyProtection="0"/>
    <xf numFmtId="0" fontId="44" fillId="0" borderId="0"/>
    <xf numFmtId="0" fontId="15" fillId="0" borderId="0" applyNumberFormat="0" applyFill="0" applyBorder="0" applyAlignment="0" applyProtection="0"/>
    <xf numFmtId="0" fontId="44" fillId="0" borderId="0"/>
    <xf numFmtId="0" fontId="15" fillId="0" borderId="0">
      <alignment horizontal="left" wrapText="1"/>
    </xf>
    <xf numFmtId="0" fontId="15" fillId="0" borderId="0">
      <alignment vertical="top"/>
    </xf>
    <xf numFmtId="0" fontId="15" fillId="0" borderId="0">
      <alignment vertical="top"/>
    </xf>
    <xf numFmtId="0" fontId="50" fillId="0" borderId="0" applyNumberFormat="0" applyFill="0" applyBorder="0" applyAlignment="0" applyProtection="0"/>
    <xf numFmtId="0" fontId="50" fillId="0" borderId="0" applyNumberFormat="0" applyFill="0" applyBorder="0" applyAlignment="0" applyProtection="0"/>
    <xf numFmtId="0" fontId="15" fillId="0" borderId="0">
      <alignment vertical="top"/>
    </xf>
    <xf numFmtId="0" fontId="15" fillId="0" borderId="0" applyFont="0" applyFill="0" applyBorder="0" applyAlignment="0" applyProtection="0"/>
    <xf numFmtId="231" fontId="15" fillId="0" borderId="0" applyFont="0" applyFill="0" applyBorder="0" applyAlignment="0" applyProtection="0"/>
    <xf numFmtId="0"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0"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0" fontId="15"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24" fontId="15" fillId="0" borderId="0" applyFont="0" applyFill="0" applyBorder="0" applyAlignment="0" applyProtection="0"/>
    <xf numFmtId="224" fontId="15" fillId="0" borderId="0" applyFont="0" applyFill="0" applyBorder="0" applyAlignment="0" applyProtection="0"/>
    <xf numFmtId="224" fontId="15" fillId="0" borderId="0" applyFont="0" applyFill="0" applyBorder="0" applyAlignment="0" applyProtection="0"/>
    <xf numFmtId="224" fontId="15" fillId="0" borderId="0" applyFont="0" applyFill="0" applyBorder="0" applyAlignment="0" applyProtection="0"/>
    <xf numFmtId="224" fontId="15" fillId="0" borderId="0" applyFont="0" applyFill="0" applyBorder="0" applyAlignment="0" applyProtection="0"/>
    <xf numFmtId="224" fontId="15" fillId="0" borderId="0" applyFont="0" applyFill="0" applyBorder="0" applyAlignment="0" applyProtection="0"/>
    <xf numFmtId="226" fontId="15" fillId="0" borderId="0" applyFont="0" applyFill="0" applyBorder="0" applyProtection="0">
      <alignment horizontal="right"/>
    </xf>
    <xf numFmtId="226" fontId="15" fillId="0" borderId="0" applyFont="0" applyFill="0" applyBorder="0" applyProtection="0">
      <alignment horizontal="right"/>
    </xf>
    <xf numFmtId="0"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0" fontId="15" fillId="0" borderId="0" applyFont="0" applyFill="0" applyBorder="0" applyAlignment="0" applyProtection="0"/>
    <xf numFmtId="23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2" fontId="15" fillId="0" borderId="0" applyFont="0" applyFill="0" applyBorder="0" applyAlignment="0" applyProtection="0"/>
    <xf numFmtId="23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4" fontId="15" fillId="0" borderId="0" applyFont="0" applyFill="0" applyBorder="0" applyAlignment="0" applyProtection="0"/>
    <xf numFmtId="22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8"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0" fontId="15" fillId="0" borderId="0"/>
    <xf numFmtId="207" fontId="15" fillId="10" borderId="13"/>
    <xf numFmtId="0" fontId="15" fillId="0" borderId="0">
      <alignment horizontal="left" wrapText="1"/>
    </xf>
    <xf numFmtId="207" fontId="15" fillId="10" borderId="13"/>
    <xf numFmtId="0" fontId="15" fillId="0" borderId="0" applyNumberFormat="0" applyFill="0" applyBorder="0" applyAlignment="0" applyProtection="0"/>
    <xf numFmtId="0" fontId="15" fillId="0" borderId="0"/>
    <xf numFmtId="0" fontId="15" fillId="0" borderId="0" applyFont="0" applyFill="0" applyBorder="0" applyAlignment="0" applyProtection="0"/>
    <xf numFmtId="0" fontId="15" fillId="0" borderId="0">
      <alignment horizontal="left" wrapText="1"/>
    </xf>
    <xf numFmtId="0" fontId="15" fillId="0" borderId="0">
      <alignment horizontal="left" wrapText="1"/>
    </xf>
    <xf numFmtId="0" fontId="15" fillId="0" borderId="0">
      <alignment vertical="top"/>
    </xf>
    <xf numFmtId="0" fontId="15" fillId="0" borderId="0">
      <alignment vertical="top"/>
    </xf>
    <xf numFmtId="0" fontId="15" fillId="0" borderId="0"/>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208" fontId="15" fillId="0" borderId="0" applyFont="0" applyFill="0" applyBorder="0" applyAlignment="0" applyProtection="0"/>
    <xf numFmtId="208" fontId="15" fillId="0" borderId="0" applyFont="0" applyFill="0" applyBorder="0" applyAlignment="0" applyProtection="0"/>
    <xf numFmtId="0" fontId="33" fillId="0" borderId="0" applyFont="0" applyFill="0" applyBorder="0" applyAlignment="0" applyProtection="0"/>
    <xf numFmtId="0" fontId="15" fillId="0" borderId="0">
      <alignment vertical="top"/>
    </xf>
    <xf numFmtId="227" fontId="15" fillId="0" borderId="0">
      <alignment horizontal="left" wrapText="1"/>
    </xf>
    <xf numFmtId="0" fontId="15" fillId="0" borderId="0">
      <alignment horizontal="left" wrapText="1"/>
    </xf>
    <xf numFmtId="0" fontId="40" fillId="0" borderId="0"/>
    <xf numFmtId="0" fontId="40" fillId="0" borderId="0"/>
    <xf numFmtId="0" fontId="39" fillId="0" borderId="0"/>
    <xf numFmtId="0" fontId="40" fillId="0" borderId="0"/>
    <xf numFmtId="0" fontId="38"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0" fontId="40" fillId="0" borderId="0"/>
    <xf numFmtId="0" fontId="3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0" borderId="0"/>
    <xf numFmtId="0" fontId="36"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0" borderId="0"/>
    <xf numFmtId="0" fontId="35" fillId="0" borderId="0"/>
    <xf numFmtId="0" fontId="40" fillId="0" borderId="0"/>
    <xf numFmtId="0" fontId="40" fillId="0" borderId="0"/>
    <xf numFmtId="0" fontId="40" fillId="0" borderId="0"/>
    <xf numFmtId="0" fontId="40" fillId="0" borderId="0"/>
    <xf numFmtId="0" fontId="15" fillId="0" borderId="0">
      <alignment horizontal="left" wrapText="1"/>
    </xf>
    <xf numFmtId="0" fontId="15" fillId="0" borderId="0">
      <alignment horizontal="left" wrapText="1"/>
    </xf>
    <xf numFmtId="0" fontId="15" fillId="0" borderId="0">
      <alignment vertical="top"/>
    </xf>
    <xf numFmtId="0" fontId="15" fillId="0" borderId="0"/>
    <xf numFmtId="0" fontId="15" fillId="0" borderId="0">
      <alignment vertical="top"/>
    </xf>
    <xf numFmtId="0" fontId="44" fillId="0" borderId="0"/>
    <xf numFmtId="0" fontId="15" fillId="0" borderId="0"/>
    <xf numFmtId="0" fontId="15" fillId="0" borderId="0"/>
    <xf numFmtId="0" fontId="44"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40" fillId="0" borderId="0"/>
    <xf numFmtId="0" fontId="40" fillId="0" borderId="0"/>
    <xf numFmtId="0" fontId="40" fillId="0" borderId="0"/>
    <xf numFmtId="0" fontId="40" fillId="0" borderId="0"/>
    <xf numFmtId="227" fontId="15" fillId="0" borderId="0">
      <alignment horizontal="left" wrapText="1"/>
    </xf>
    <xf numFmtId="0" fontId="15" fillId="0" borderId="0">
      <alignment vertical="top"/>
    </xf>
    <xf numFmtId="0" fontId="15" fillId="0" borderId="0"/>
    <xf numFmtId="0" fontId="15" fillId="0" borderId="0">
      <alignment horizontal="left" wrapText="1"/>
    </xf>
    <xf numFmtId="0" fontId="34" fillId="0" borderId="0"/>
    <xf numFmtId="0" fontId="34" fillId="0" borderId="0"/>
    <xf numFmtId="0" fontId="34" fillId="0" borderId="0"/>
    <xf numFmtId="0" fontId="36" fillId="0" borderId="0"/>
    <xf numFmtId="0" fontId="34" fillId="0" borderId="0"/>
    <xf numFmtId="0" fontId="34" fillId="0" borderId="0"/>
    <xf numFmtId="0" fontId="35" fillId="0" borderId="0"/>
    <xf numFmtId="0" fontId="35" fillId="0" borderId="0"/>
    <xf numFmtId="0" fontId="40" fillId="0" borderId="0"/>
    <xf numFmtId="0" fontId="40" fillId="0" borderId="0"/>
    <xf numFmtId="0" fontId="40" fillId="0" borderId="0"/>
    <xf numFmtId="0" fontId="40" fillId="0" borderId="0"/>
    <xf numFmtId="0" fontId="15" fillId="0" borderId="0"/>
    <xf numFmtId="0" fontId="15" fillId="0" borderId="0"/>
    <xf numFmtId="0" fontId="1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8" fillId="0" borderId="0"/>
    <xf numFmtId="0" fontId="39"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42" fillId="0" borderId="0"/>
    <xf numFmtId="0" fontId="42" fillId="0" borderId="0"/>
    <xf numFmtId="0" fontId="42" fillId="0" borderId="0"/>
    <xf numFmtId="0" fontId="40" fillId="0" borderId="0"/>
    <xf numFmtId="0" fontId="40" fillId="0" borderId="0"/>
    <xf numFmtId="0" fontId="40" fillId="0" borderId="0"/>
    <xf numFmtId="0" fontId="40" fillId="0" borderId="0"/>
    <xf numFmtId="0" fontId="42" fillId="0" borderId="0"/>
    <xf numFmtId="0" fontId="42" fillId="0" borderId="0"/>
    <xf numFmtId="0" fontId="35" fillId="0" borderId="0"/>
    <xf numFmtId="0" fontId="35" fillId="0" borderId="0"/>
    <xf numFmtId="0" fontId="39" fillId="0" borderId="0"/>
    <xf numFmtId="0" fontId="38" fillId="0" borderId="0"/>
    <xf numFmtId="0" fontId="15" fillId="0" borderId="0"/>
    <xf numFmtId="0" fontId="15" fillId="0" borderId="0"/>
    <xf numFmtId="0" fontId="15"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0" borderId="0"/>
    <xf numFmtId="0" fontId="42" fillId="0" borderId="0"/>
    <xf numFmtId="0" fontId="39" fillId="0" borderId="0"/>
    <xf numFmtId="0" fontId="3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 fillId="0" borderId="0"/>
    <xf numFmtId="0" fontId="15" fillId="0" borderId="0"/>
    <xf numFmtId="0" fontId="15" fillId="0" borderId="0"/>
    <xf numFmtId="0" fontId="35" fillId="0" borderId="0"/>
    <xf numFmtId="0" fontId="3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40" fillId="0" borderId="0"/>
    <xf numFmtId="0" fontId="40" fillId="0" borderId="0"/>
    <xf numFmtId="0" fontId="40" fillId="0" borderId="0"/>
    <xf numFmtId="0" fontId="40"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4" fillId="0" borderId="0"/>
    <xf numFmtId="0" fontId="15" fillId="0" borderId="0">
      <alignment horizontal="left" wrapText="1"/>
    </xf>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lignment horizontal="left" wrapText="1"/>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lignment horizontal="left" wrapText="1"/>
    </xf>
    <xf numFmtId="0" fontId="15" fillId="0" borderId="0">
      <alignment horizontal="left" wrapText="1"/>
    </xf>
    <xf numFmtId="0" fontId="15" fillId="0" borderId="0" applyFont="0" applyFill="0" applyBorder="0" applyAlignment="0" applyProtection="0"/>
    <xf numFmtId="0" fontId="45" fillId="10" borderId="0"/>
    <xf numFmtId="0" fontId="51" fillId="0" borderId="0" applyNumberFormat="0" applyFill="0" applyBorder="0" applyAlignment="0" applyProtection="0"/>
    <xf numFmtId="0" fontId="51" fillId="0" borderId="0" applyNumberFormat="0" applyFill="0" applyBorder="0" applyAlignment="0" applyProtection="0"/>
    <xf numFmtId="0" fontId="15" fillId="0" borderId="0">
      <alignment vertical="top"/>
    </xf>
    <xf numFmtId="0" fontId="15" fillId="8" borderId="0" applyNumberFormat="0" applyFont="0" applyAlignment="0" applyProtection="0"/>
    <xf numFmtId="0" fontId="15" fillId="8" borderId="0" applyNumberFormat="0" applyFont="0" applyAlignment="0" applyProtection="0"/>
    <xf numFmtId="0" fontId="33" fillId="8" borderId="0"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horizontal="left" wrapText="1"/>
    </xf>
    <xf numFmtId="0" fontId="31"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horizontal="left" wrapText="1"/>
    </xf>
    <xf numFmtId="0" fontId="15" fillId="0" borderId="0">
      <alignment horizontal="left" wrapText="1"/>
    </xf>
    <xf numFmtId="0" fontId="15" fillId="0" borderId="0">
      <alignment vertical="top"/>
    </xf>
    <xf numFmtId="0" fontId="15"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vertical="top"/>
    </xf>
    <xf numFmtId="0" fontId="15" fillId="0" borderId="0">
      <alignment horizontal="left" wrapText="1"/>
    </xf>
    <xf numFmtId="0" fontId="15" fillId="0" borderId="0"/>
    <xf numFmtId="0" fontId="15" fillId="0" borderId="0"/>
    <xf numFmtId="0" fontId="15" fillId="0" borderId="0" applyFont="0" applyFill="0" applyBorder="0" applyAlignment="0" applyProtection="0"/>
    <xf numFmtId="0" fontId="52" fillId="0" borderId="0"/>
    <xf numFmtId="0" fontId="44" fillId="0" borderId="0"/>
    <xf numFmtId="0" fontId="44" fillId="0" borderId="0"/>
    <xf numFmtId="0" fontId="44" fillId="0" borderId="0"/>
    <xf numFmtId="227" fontId="15" fillId="0" borderId="0">
      <alignment horizontal="left" wrapText="1"/>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1" fillId="0" borderId="0" applyNumberFormat="0" applyFill="0" applyBorder="0" applyAlignment="0" applyProtection="0"/>
    <xf numFmtId="0" fontId="15"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pplyFont="0" applyFill="0" applyBorder="0" applyAlignment="0" applyProtection="0"/>
    <xf numFmtId="227" fontId="15" fillId="0" borderId="0">
      <alignment horizontal="left" wrapText="1"/>
    </xf>
    <xf numFmtId="0" fontId="15" fillId="0" borderId="0">
      <alignment horizontal="left" wrapText="1"/>
    </xf>
    <xf numFmtId="0" fontId="15" fillId="0" borderId="0">
      <alignment horizontal="left" wrapText="1"/>
    </xf>
    <xf numFmtId="0" fontId="15" fillId="0" borderId="0" applyFont="0" applyFill="0" applyBorder="0" applyAlignment="0" applyProtection="0"/>
    <xf numFmtId="0" fontId="15" fillId="0" borderId="0">
      <alignment horizontal="left" wrapText="1"/>
    </xf>
    <xf numFmtId="0" fontId="15" fillId="0" borderId="0" applyNumberFormat="0" applyFill="0" applyBorder="0" applyAlignment="0" applyProtection="0"/>
    <xf numFmtId="0" fontId="15" fillId="0" borderId="0">
      <alignment vertical="top"/>
    </xf>
    <xf numFmtId="0" fontId="15" fillId="0" borderId="0"/>
    <xf numFmtId="0" fontId="15"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xf numFmtId="0" fontId="43" fillId="0" borderId="0">
      <alignment vertical="center"/>
    </xf>
    <xf numFmtId="235"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0" fontId="33" fillId="0" borderId="0" applyFont="0" applyFill="0" applyBorder="0" applyProtection="0">
      <alignment horizontal="right"/>
    </xf>
    <xf numFmtId="0" fontId="33" fillId="0" borderId="0" applyFont="0" applyFill="0" applyBorder="0" applyProtection="0">
      <alignment horizontal="right"/>
    </xf>
    <xf numFmtId="240" fontId="15" fillId="0" borderId="0" applyFont="0" applyFill="0" applyBorder="0" applyAlignment="0" applyProtection="0"/>
    <xf numFmtId="240" fontId="15" fillId="0" borderId="0" applyFont="0" applyFill="0" applyBorder="0" applyAlignment="0" applyProtection="0"/>
    <xf numFmtId="210" fontId="15" fillId="0" borderId="0" applyFont="0" applyFill="0" applyBorder="0" applyProtection="0">
      <alignment horizontal="right"/>
    </xf>
    <xf numFmtId="210" fontId="15" fillId="0" borderId="0" applyFont="0" applyFill="0" applyBorder="0" applyProtection="0">
      <alignment horizontal="right"/>
    </xf>
    <xf numFmtId="210" fontId="15" fillId="0" borderId="0" applyFont="0" applyFill="0" applyBorder="0" applyProtection="0">
      <alignment horizontal="right"/>
    </xf>
    <xf numFmtId="210" fontId="15" fillId="0" borderId="0" applyFont="0" applyFill="0" applyBorder="0" applyProtection="0">
      <alignment horizontal="right"/>
    </xf>
    <xf numFmtId="210" fontId="15" fillId="0" borderId="0" applyFont="0" applyFill="0" applyBorder="0" applyProtection="0">
      <alignment horizontal="right"/>
    </xf>
    <xf numFmtId="210" fontId="15" fillId="0" borderId="0" applyFont="0" applyFill="0" applyBorder="0" applyProtection="0">
      <alignment horizontal="right"/>
    </xf>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2" fontId="15" fillId="0" borderId="0" applyFont="0" applyFill="0" applyBorder="0" applyAlignment="0" applyProtection="0"/>
    <xf numFmtId="0" fontId="15" fillId="0" borderId="0"/>
    <xf numFmtId="0" fontId="15" fillId="0" borderId="0">
      <alignment vertical="top"/>
    </xf>
    <xf numFmtId="0" fontId="15" fillId="0" borderId="0">
      <alignment horizontal="left" wrapText="1"/>
    </xf>
    <xf numFmtId="0" fontId="15" fillId="0" borderId="0"/>
    <xf numFmtId="0" fontId="15" fillId="0" borderId="0">
      <alignment horizontal="left" wrapText="1"/>
    </xf>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lignment vertical="top"/>
    </xf>
    <xf numFmtId="0" fontId="15" fillId="0" borderId="0">
      <alignment horizontal="left" wrapText="1"/>
    </xf>
    <xf numFmtId="0" fontId="15" fillId="0" borderId="0" applyNumberFormat="0" applyFill="0" applyBorder="0" applyAlignment="0" applyProtection="0"/>
    <xf numFmtId="0" fontId="39" fillId="0" borderId="0"/>
    <xf numFmtId="0" fontId="38"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0" fontId="15" fillId="0" borderId="0">
      <alignment horizontal="left" wrapText="1"/>
    </xf>
    <xf numFmtId="0" fontId="15" fillId="0" borderId="0">
      <alignment vertical="top"/>
    </xf>
    <xf numFmtId="227"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43" fillId="0" borderId="0">
      <alignment vertical="center"/>
    </xf>
    <xf numFmtId="243" fontId="15" fillId="0" borderId="0" applyFont="0" applyFill="0" applyBorder="0" applyAlignment="0" applyProtection="0"/>
    <xf numFmtId="0"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5"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3" fontId="15" fillId="0" borderId="0" applyFont="0" applyFill="0" applyBorder="0" applyAlignment="0" applyProtection="0"/>
    <xf numFmtId="243" fontId="15" fillId="0" borderId="0" applyFont="0" applyFill="0" applyBorder="0" applyAlignment="0" applyProtection="0"/>
    <xf numFmtId="243"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6" fontId="15" fillId="0" borderId="0" applyFont="0" applyFill="0" applyBorder="0" applyAlignment="0" applyProtection="0"/>
    <xf numFmtId="247" fontId="15" fillId="0" borderId="0" applyFont="0" applyFill="0" applyBorder="0" applyAlignment="0" applyProtection="0"/>
    <xf numFmtId="0"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48"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47" fontId="15" fillId="0" borderId="0" applyFont="0" applyFill="0" applyBorder="0" applyAlignment="0" applyProtection="0"/>
    <xf numFmtId="247" fontId="15" fillId="0" borderId="0" applyFont="0" applyFill="0" applyBorder="0" applyAlignment="0" applyProtection="0"/>
    <xf numFmtId="247"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49"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horizontal="left" wrapText="1"/>
    </xf>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44" fillId="0" borderId="0"/>
    <xf numFmtId="0" fontId="44" fillId="0" borderId="0"/>
    <xf numFmtId="0" fontId="44" fillId="0" borderId="0"/>
    <xf numFmtId="0" fontId="44" fillId="0" borderId="0"/>
    <xf numFmtId="0" fontId="15" fillId="0" borderId="0">
      <alignment horizontal="left" wrapText="1"/>
    </xf>
    <xf numFmtId="0" fontId="15" fillId="0" borderId="0">
      <alignment horizontal="left" wrapText="1"/>
    </xf>
    <xf numFmtId="0" fontId="15" fillId="0" borderId="0"/>
    <xf numFmtId="0" fontId="15" fillId="0" borderId="0">
      <alignment horizontal="left" wrapText="1"/>
    </xf>
    <xf numFmtId="0" fontId="15" fillId="0" borderId="0">
      <alignment horizontal="left" wrapText="1"/>
    </xf>
    <xf numFmtId="0" fontId="15" fillId="0" borderId="0" applyFont="0" applyFill="0" applyBorder="0" applyAlignment="0" applyProtection="0"/>
    <xf numFmtId="0" fontId="15" fillId="0" borderId="0">
      <alignment horizontal="left" wrapText="1"/>
    </xf>
    <xf numFmtId="0" fontId="15" fillId="0" borderId="0" applyFont="0" applyFill="0" applyBorder="0" applyAlignment="0" applyProtection="0"/>
    <xf numFmtId="0" fontId="31" fillId="0" borderId="0"/>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lignment horizontal="left" wrapText="1"/>
    </xf>
    <xf numFmtId="0" fontId="15" fillId="0" borderId="0">
      <alignment horizontal="left" wrapText="1"/>
    </xf>
    <xf numFmtId="0" fontId="15" fillId="0" borderId="0"/>
    <xf numFmtId="0" fontId="15"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vertical="top"/>
    </xf>
    <xf numFmtId="0" fontId="15" fillId="0" borderId="0">
      <alignment horizontal="left" wrapText="1"/>
    </xf>
    <xf numFmtId="0" fontId="15" fillId="0" borderId="0"/>
    <xf numFmtId="0" fontId="15" fillId="0" borderId="0"/>
    <xf numFmtId="0" fontId="43" fillId="0" borderId="0">
      <alignment vertical="center"/>
    </xf>
    <xf numFmtId="0" fontId="15" fillId="9" borderId="0"/>
    <xf numFmtId="0" fontId="11" fillId="9" borderId="0"/>
    <xf numFmtId="0" fontId="45" fillId="9" borderId="0"/>
    <xf numFmtId="0" fontId="15" fillId="9" borderId="0"/>
    <xf numFmtId="0" fontId="47" fillId="9" borderId="0"/>
    <xf numFmtId="0" fontId="48" fillId="9" borderId="0"/>
    <xf numFmtId="0" fontId="49" fillId="9" borderId="0"/>
    <xf numFmtId="0" fontId="15" fillId="0" borderId="0" applyFont="0" applyFill="0" applyBorder="0" applyAlignment="0" applyProtection="0"/>
    <xf numFmtId="0" fontId="15" fillId="0" borderId="0">
      <alignment horizontal="left" wrapText="1"/>
    </xf>
    <xf numFmtId="0" fontId="15" fillId="0" borderId="0">
      <alignment horizontal="left" wrapText="1"/>
    </xf>
    <xf numFmtId="0" fontId="15" fillId="0" borderId="0"/>
    <xf numFmtId="0" fontId="34" fillId="0" borderId="0"/>
    <xf numFmtId="0" fontId="34" fillId="0" borderId="0"/>
    <xf numFmtId="0" fontId="34" fillId="0" borderId="0"/>
    <xf numFmtId="0" fontId="35" fillId="0" borderId="0"/>
    <xf numFmtId="0" fontId="35" fillId="0" borderId="0"/>
    <xf numFmtId="0" fontId="34" fillId="0" borderId="0"/>
    <xf numFmtId="0" fontId="34" fillId="0" borderId="0"/>
    <xf numFmtId="0" fontId="15" fillId="0" borderId="0"/>
    <xf numFmtId="0" fontId="15" fillId="0" borderId="0"/>
    <xf numFmtId="0" fontId="15" fillId="0" borderId="0"/>
    <xf numFmtId="0" fontId="3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40" fillId="0" borderId="0"/>
    <xf numFmtId="0" fontId="40" fillId="0" borderId="0"/>
    <xf numFmtId="0" fontId="40"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40" fillId="0" borderId="0"/>
    <xf numFmtId="0" fontId="40" fillId="0" borderId="0"/>
    <xf numFmtId="0" fontId="39" fillId="0" borderId="0"/>
    <xf numFmtId="0" fontId="40" fillId="0" borderId="0"/>
    <xf numFmtId="0" fontId="38"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0" fontId="40" fillId="0" borderId="0"/>
    <xf numFmtId="0" fontId="15" fillId="0" borderId="0" applyFont="0" applyFill="0" applyBorder="0" applyAlignment="0" applyProtection="0"/>
    <xf numFmtId="0" fontId="15" fillId="0" borderId="0">
      <alignment horizontal="left" wrapText="1"/>
    </xf>
    <xf numFmtId="0" fontId="21" fillId="0" borderId="0"/>
    <xf numFmtId="0" fontId="21" fillId="0" borderId="0"/>
    <xf numFmtId="0" fontId="15" fillId="0" borderId="0">
      <alignment horizontal="left" wrapText="1"/>
    </xf>
    <xf numFmtId="0" fontId="15" fillId="0" borderId="0">
      <alignment vertical="top"/>
    </xf>
    <xf numFmtId="0" fontId="15"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horizontal="left" wrapText="1"/>
    </xf>
    <xf numFmtId="0" fontId="15" fillId="0" borderId="0" applyNumberFormat="0" applyFill="0" applyBorder="0" applyAlignment="0" applyProtection="0"/>
    <xf numFmtId="0" fontId="15" fillId="0" borderId="0">
      <alignment horizontal="left" wrapText="1"/>
    </xf>
    <xf numFmtId="0" fontId="15" fillId="0" borderId="0">
      <alignment horizontal="left" wrapText="1"/>
    </xf>
    <xf numFmtId="0" fontId="15" fillId="0" borderId="0">
      <alignment horizontal="left" wrapText="1"/>
    </xf>
    <xf numFmtId="0" fontId="15" fillId="0" borderId="0" applyNumberFormat="0" applyFill="0" applyBorder="0" applyAlignment="0" applyProtection="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xf numFmtId="0" fontId="15" fillId="0" borderId="0">
      <alignment horizontal="left" wrapText="1"/>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xf numFmtId="0" fontId="15" fillId="0" borderId="0"/>
    <xf numFmtId="0" fontId="15" fillId="0" borderId="0" applyNumberFormat="0" applyFill="0" applyBorder="0" applyAlignment="0" applyProtection="0"/>
    <xf numFmtId="0" fontId="15" fillId="0" borderId="0">
      <alignment horizontal="left" wrapText="1"/>
    </xf>
    <xf numFmtId="0" fontId="15" fillId="0" borderId="0">
      <alignment horizontal="left" wrapText="1"/>
    </xf>
    <xf numFmtId="0" fontId="15"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5"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xf numFmtId="0" fontId="15" fillId="0" borderId="0">
      <alignment horizontal="left" wrapText="1"/>
    </xf>
    <xf numFmtId="0" fontId="15" fillId="0" borderId="0"/>
    <xf numFmtId="0" fontId="15" fillId="0" borderId="0" applyNumberFormat="0" applyFill="0" applyBorder="0" applyAlignment="0" applyProtection="0"/>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horizontal="left" wrapText="1"/>
    </xf>
    <xf numFmtId="0" fontId="15" fillId="0" borderId="0">
      <alignment vertical="top"/>
    </xf>
    <xf numFmtId="0" fontId="15" fillId="0" borderId="0">
      <alignment vertical="top"/>
    </xf>
    <xf numFmtId="0" fontId="15" fillId="0" borderId="0">
      <alignment horizontal="left" wrapText="1"/>
    </xf>
    <xf numFmtId="0"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horizontal="left" wrapText="1"/>
    </xf>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vertical="top"/>
    </xf>
    <xf numFmtId="0" fontId="15" fillId="0" borderId="0" applyNumberFormat="0" applyFill="0" applyBorder="0" applyAlignment="0" applyProtection="0"/>
    <xf numFmtId="0" fontId="15" fillId="0" borderId="0" applyFont="0" applyFill="0" applyBorder="0" applyAlignment="0" applyProtection="0"/>
    <xf numFmtId="0" fontId="15"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vertical="top"/>
    </xf>
    <xf numFmtId="0" fontId="15" fillId="0" borderId="0">
      <alignment horizontal="left" wrapText="1"/>
    </xf>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pplyNumberForma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NumberFormat="0" applyFill="0" applyBorder="0" applyAlignment="0" applyProtection="0"/>
    <xf numFmtId="0" fontId="15" fillId="0" borderId="0">
      <alignment vertical="top"/>
    </xf>
    <xf numFmtId="0" fontId="15" fillId="0" borderId="0">
      <alignment horizontal="left" wrapText="1"/>
    </xf>
    <xf numFmtId="0" fontId="15" fillId="0" borderId="0">
      <alignment vertical="top"/>
    </xf>
    <xf numFmtId="0" fontId="15" fillId="0" borderId="0"/>
    <xf numFmtId="0" fontId="15" fillId="0" borderId="0">
      <alignment horizontal="left" wrapText="1"/>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NumberFormat="0" applyFill="0" applyBorder="0" applyAlignment="0" applyProtection="0"/>
    <xf numFmtId="0" fontId="15" fillId="0" borderId="0" applyFont="0" applyFill="0" applyBorder="0" applyAlignment="0" applyProtection="0"/>
    <xf numFmtId="0" fontId="15" fillId="0" borderId="0">
      <alignment horizontal="left" wrapText="1"/>
    </xf>
    <xf numFmtId="0" fontId="15" fillId="0" borderId="0">
      <alignment vertical="top"/>
    </xf>
    <xf numFmtId="0" fontId="15" fillId="0" borderId="0">
      <alignment horizontal="left" wrapText="1"/>
    </xf>
    <xf numFmtId="0" fontId="15" fillId="0" borderId="0">
      <alignment vertical="top"/>
    </xf>
    <xf numFmtId="0" fontId="15" fillId="0" borderId="0">
      <alignment horizontal="left" wrapText="1"/>
    </xf>
    <xf numFmtId="0" fontId="15" fillId="0" borderId="0">
      <alignment vertical="top"/>
    </xf>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49" fillId="0" borderId="0" applyNumberFormat="0" applyFill="0" applyBorder="0" applyAlignment="0"/>
    <xf numFmtId="0" fontId="15" fillId="0" borderId="0">
      <alignment vertical="top"/>
    </xf>
    <xf numFmtId="0" fontId="15" fillId="0" borderId="0">
      <alignment vertical="top"/>
    </xf>
    <xf numFmtId="0" fontId="49" fillId="0" borderId="0" applyNumberFormat="0" applyFill="0" applyBorder="0" applyAlignment="0"/>
    <xf numFmtId="0" fontId="49" fillId="0" borderId="0" applyNumberFormat="0" applyFill="0" applyBorder="0" applyAlignment="0"/>
    <xf numFmtId="0" fontId="15" fillId="0" borderId="0">
      <alignment horizontal="left" wrapText="1"/>
    </xf>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49" fillId="0" borderId="0" applyNumberFormat="0" applyFill="0" applyBorder="0" applyAlignment="0"/>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49" fillId="0" borderId="0" applyNumberFormat="0" applyFill="0" applyBorder="0" applyAlignment="0"/>
    <xf numFmtId="0" fontId="49" fillId="0" borderId="0" applyNumberFormat="0" applyFill="0" applyBorder="0" applyAlignment="0"/>
    <xf numFmtId="0" fontId="49" fillId="0" borderId="0" applyNumberFormat="0" applyFill="0" applyBorder="0" applyAlignment="0"/>
    <xf numFmtId="0" fontId="49" fillId="0" borderId="0" applyNumberFormat="0" applyFill="0" applyBorder="0" applyAlignment="0"/>
    <xf numFmtId="0" fontId="49" fillId="0" borderId="0" applyNumberFormat="0" applyFill="0" applyBorder="0" applyAlignment="0"/>
    <xf numFmtId="0" fontId="49" fillId="0" borderId="0" applyNumberFormat="0" applyFill="0" applyBorder="0" applyAlignment="0"/>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49" fillId="0" borderId="0" applyNumberFormat="0" applyFill="0" applyBorder="0" applyAlignment="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vertical="top"/>
    </xf>
    <xf numFmtId="0" fontId="15" fillId="0" borderId="0">
      <alignment horizontal="left" wrapText="1"/>
    </xf>
    <xf numFmtId="0" fontId="15" fillId="0" borderId="0" applyFont="0" applyFill="0" applyBorder="0" applyAlignment="0" applyProtection="0"/>
    <xf numFmtId="0" fontId="15" fillId="0" borderId="0">
      <alignment horizontal="left" wrapText="1"/>
    </xf>
    <xf numFmtId="0" fontId="15" fillId="0" borderId="0">
      <alignment vertical="top"/>
    </xf>
    <xf numFmtId="0" fontId="15" fillId="0" borderId="0"/>
    <xf numFmtId="0" fontId="15" fillId="0" borderId="0" applyFont="0" applyFill="0" applyBorder="0" applyAlignment="0" applyProtection="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horizontal="left" wrapText="1"/>
    </xf>
    <xf numFmtId="0" fontId="15" fillId="0" borderId="0">
      <alignment horizontal="left" wrapText="1"/>
    </xf>
    <xf numFmtId="0" fontId="15" fillId="0" borderId="0"/>
    <xf numFmtId="0" fontId="15" fillId="0" borderId="0"/>
    <xf numFmtId="0" fontId="15" fillId="0" borderId="0"/>
    <xf numFmtId="0" fontId="15" fillId="0" borderId="0">
      <alignment horizontal="left" wrapText="1"/>
    </xf>
    <xf numFmtId="0" fontId="15" fillId="0" borderId="0">
      <alignment vertical="top"/>
    </xf>
    <xf numFmtId="0" fontId="15" fillId="0" borderId="0" applyFont="0" applyFill="0" applyBorder="0" applyAlignment="0" applyProtection="0"/>
    <xf numFmtId="0" fontId="53" fillId="0" borderId="0" applyNumberFormat="0" applyFill="0" applyBorder="0" applyProtection="0">
      <alignment vertical="top"/>
    </xf>
    <xf numFmtId="0" fontId="15" fillId="0" borderId="0">
      <alignment horizontal="left" wrapText="1"/>
    </xf>
    <xf numFmtId="0" fontId="15" fillId="0" borderId="0">
      <alignment vertical="top"/>
    </xf>
    <xf numFmtId="0" fontId="15" fillId="0" borderId="0">
      <alignment vertical="top"/>
    </xf>
    <xf numFmtId="0" fontId="15" fillId="0" borderId="0">
      <alignment vertical="top"/>
    </xf>
    <xf numFmtId="0" fontId="15" fillId="0" borderId="0">
      <alignment horizontal="left" wrapText="1"/>
    </xf>
    <xf numFmtId="0" fontId="15" fillId="0" borderId="0">
      <alignment horizontal="left" wrapText="1"/>
    </xf>
    <xf numFmtId="0" fontId="15" fillId="0" borderId="0">
      <alignment vertical="top"/>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vertical="top"/>
    </xf>
    <xf numFmtId="0" fontId="44" fillId="0" borderId="0"/>
    <xf numFmtId="0" fontId="44"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vertical="top"/>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vertical="top"/>
    </xf>
    <xf numFmtId="0" fontId="15" fillId="0" borderId="0">
      <alignment horizontal="left" wrapText="1"/>
    </xf>
    <xf numFmtId="0" fontId="15" fillId="0" borderId="0">
      <alignment vertical="top"/>
    </xf>
    <xf numFmtId="0" fontId="15" fillId="0" borderId="0">
      <alignment horizontal="left" wrapText="1"/>
    </xf>
    <xf numFmtId="0" fontId="15" fillId="0" borderId="0">
      <alignment vertical="top"/>
    </xf>
    <xf numFmtId="0" fontId="15" fillId="0" borderId="0">
      <alignment horizontal="left" wrapText="1"/>
    </xf>
    <xf numFmtId="0" fontId="15" fillId="0" borderId="0">
      <alignment vertical="top"/>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54" fillId="0" borderId="14" applyNumberFormat="0" applyFill="0" applyAlignment="0" applyProtection="0"/>
    <xf numFmtId="0" fontId="55" fillId="0" borderId="15" applyNumberFormat="0" applyFill="0" applyProtection="0">
      <alignment horizontal="center"/>
    </xf>
    <xf numFmtId="0" fontId="55" fillId="0" borderId="15" applyNumberFormat="0" applyFill="0" applyProtection="0">
      <alignment horizontal="center"/>
    </xf>
    <xf numFmtId="0" fontId="55" fillId="0" borderId="15" applyNumberFormat="0" applyFill="0" applyProtection="0">
      <alignment horizontal="center"/>
    </xf>
    <xf numFmtId="0" fontId="15" fillId="0" borderId="16" applyNumberFormat="0" applyFont="0" applyFill="0" applyAlignment="0" applyProtection="0"/>
    <xf numFmtId="0" fontId="55" fillId="0" borderId="0" applyNumberFormat="0" applyFill="0" applyBorder="0" applyProtection="0">
      <alignment horizontal="left"/>
    </xf>
    <xf numFmtId="0" fontId="55" fillId="0" borderId="0" applyNumberFormat="0" applyFill="0" applyBorder="0" applyProtection="0">
      <alignment horizontal="left"/>
    </xf>
    <xf numFmtId="0" fontId="56" fillId="0" borderId="0" applyNumberFormat="0" applyFill="0" applyBorder="0" applyProtection="0">
      <alignment horizontal="centerContinuous"/>
    </xf>
    <xf numFmtId="0" fontId="56" fillId="0" borderId="0" applyNumberFormat="0" applyFill="0" applyBorder="0" applyProtection="0">
      <alignment horizontal="centerContinuous"/>
    </xf>
    <xf numFmtId="0" fontId="54" fillId="0" borderId="0" applyNumberFormat="0" applyFill="0" applyBorder="0" applyAlignment="0" applyProtection="0"/>
    <xf numFmtId="0" fontId="15" fillId="0" borderId="0">
      <alignment horizontal="left" wrapText="1"/>
    </xf>
    <xf numFmtId="0" fontId="15" fillId="0" borderId="0">
      <alignment horizontal="left" wrapText="1"/>
    </xf>
    <xf numFmtId="0" fontId="15" fillId="0" borderId="0">
      <alignment horizontal="left" wrapText="1"/>
    </xf>
    <xf numFmtId="0" fontId="15" fillId="0" borderId="0"/>
    <xf numFmtId="0" fontId="15" fillId="0" borderId="0"/>
    <xf numFmtId="0" fontId="1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Font="0" applyFill="0" applyBorder="0" applyAlignment="0" applyProtection="0"/>
    <xf numFmtId="0" fontId="15" fillId="0" borderId="0">
      <alignment horizontal="left" wrapText="1"/>
    </xf>
    <xf numFmtId="0" fontId="15" fillId="0" borderId="0"/>
    <xf numFmtId="0" fontId="15" fillId="0" borderId="0">
      <alignment horizontal="left" wrapText="1"/>
    </xf>
    <xf numFmtId="0" fontId="15" fillId="0" borderId="0">
      <alignment vertical="top"/>
    </xf>
    <xf numFmtId="0" fontId="15" fillId="0" borderId="0" applyFont="0" applyFill="0" applyBorder="0" applyAlignment="0" applyProtection="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vertical="top"/>
    </xf>
    <xf numFmtId="0" fontId="15" fillId="0" borderId="0" applyFont="0" applyFill="0" applyBorder="0" applyAlignment="0" applyProtection="0"/>
    <xf numFmtId="0" fontId="15" fillId="0" borderId="0">
      <alignment vertical="top"/>
    </xf>
    <xf numFmtId="0" fontId="15" fillId="0" borderId="0">
      <alignment vertical="top"/>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vertical="top"/>
    </xf>
    <xf numFmtId="0" fontId="15" fillId="0" borderId="0"/>
    <xf numFmtId="0" fontId="43" fillId="0" borderId="0">
      <alignment vertical="center"/>
    </xf>
    <xf numFmtId="0" fontId="44" fillId="0" borderId="0"/>
    <xf numFmtId="227" fontId="15"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1" fillId="5" borderId="0" applyNumberFormat="0" applyFont="0" applyFill="0" applyBorder="0" applyAlignment="0" applyProtection="0">
      <alignment vertical="top"/>
    </xf>
    <xf numFmtId="0" fontId="15" fillId="0" borderId="0">
      <alignment vertical="top"/>
    </xf>
    <xf numFmtId="0" fontId="15" fillId="0" borderId="0" applyFont="0" applyFill="0" applyBorder="0" applyAlignment="0" applyProtection="0"/>
    <xf numFmtId="227" fontId="15" fillId="0" borderId="0">
      <alignment horizontal="left" wrapText="1"/>
    </xf>
    <xf numFmtId="0" fontId="15" fillId="0" borderId="0" applyNumberFormat="0" applyFill="0" applyBorder="0" applyAlignment="0" applyProtection="0"/>
    <xf numFmtId="0" fontId="15" fillId="0" borderId="0"/>
    <xf numFmtId="0" fontId="15" fillId="0" borderId="0"/>
    <xf numFmtId="0" fontId="15" fillId="0" borderId="0" applyNumberFormat="0" applyFill="0" applyBorder="0" applyAlignment="0" applyProtection="0"/>
    <xf numFmtId="0" fontId="42" fillId="0" borderId="0"/>
    <xf numFmtId="0" fontId="42" fillId="0" borderId="0"/>
    <xf numFmtId="0" fontId="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0" borderId="0"/>
    <xf numFmtId="0" fontId="42"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0" borderId="0"/>
    <xf numFmtId="0" fontId="40" fillId="0" borderId="0"/>
    <xf numFmtId="0" fontId="40" fillId="0" borderId="0"/>
    <xf numFmtId="0" fontId="40" fillId="0" borderId="0"/>
    <xf numFmtId="0" fontId="40" fillId="0" borderId="0"/>
    <xf numFmtId="0" fontId="36"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0" borderId="0"/>
    <xf numFmtId="0" fontId="35" fillId="0" borderId="0"/>
    <xf numFmtId="0" fontId="42" fillId="0" borderId="0"/>
    <xf numFmtId="0" fontId="42" fillId="0" borderId="0"/>
    <xf numFmtId="0" fontId="42"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40" fillId="0" borderId="0"/>
    <xf numFmtId="0" fontId="40" fillId="0" borderId="0"/>
    <xf numFmtId="0" fontId="40" fillId="0" borderId="0"/>
    <xf numFmtId="0" fontId="40"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0" borderId="0"/>
    <xf numFmtId="0" fontId="35" fillId="0" borderId="0"/>
    <xf numFmtId="0" fontId="36" fillId="0" borderId="0"/>
    <xf numFmtId="0" fontId="39" fillId="0" borderId="0"/>
    <xf numFmtId="0" fontId="15" fillId="0" borderId="0"/>
    <xf numFmtId="0" fontId="15"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0" borderId="0"/>
    <xf numFmtId="0" fontId="42" fillId="0" borderId="0"/>
    <xf numFmtId="0" fontId="36" fillId="0" borderId="0"/>
    <xf numFmtId="0" fontId="15" fillId="0" borderId="0"/>
    <xf numFmtId="0" fontId="15" fillId="0" borderId="0"/>
    <xf numFmtId="0" fontId="1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0" fontId="3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0" borderId="0"/>
    <xf numFmtId="0" fontId="42"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0" borderId="0"/>
    <xf numFmtId="0" fontId="40" fillId="0" borderId="0"/>
    <xf numFmtId="0" fontId="40" fillId="0" borderId="0"/>
    <xf numFmtId="0" fontId="40" fillId="0" borderId="0"/>
    <xf numFmtId="0" fontId="40" fillId="0" borderId="0"/>
    <xf numFmtId="0" fontId="36"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0" borderId="0"/>
    <xf numFmtId="0" fontId="35" fillId="0" borderId="0"/>
    <xf numFmtId="0" fontId="42" fillId="0" borderId="0"/>
    <xf numFmtId="0" fontId="42" fillId="0" borderId="0"/>
    <xf numFmtId="0" fontId="35" fillId="0" borderId="0"/>
    <xf numFmtId="0" fontId="15" fillId="0" borderId="0"/>
    <xf numFmtId="0" fontId="15" fillId="0" borderId="0"/>
    <xf numFmtId="0" fontId="15" fillId="0" borderId="0"/>
    <xf numFmtId="0" fontId="38" fillId="0" borderId="0"/>
    <xf numFmtId="0" fontId="39"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40" fillId="0" borderId="0"/>
    <xf numFmtId="0" fontId="40" fillId="0" borderId="0"/>
    <xf numFmtId="0" fontId="40"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xf numFmtId="0" fontId="38" fillId="0" borderId="0"/>
    <xf numFmtId="0" fontId="40" fillId="0" borderId="0"/>
    <xf numFmtId="0" fontId="40" fillId="0" borderId="0"/>
    <xf numFmtId="0" fontId="39" fillId="0" borderId="0"/>
    <xf numFmtId="0" fontId="40"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0" fontId="39" fillId="0" borderId="0"/>
    <xf numFmtId="0" fontId="40" fillId="0" borderId="0"/>
    <xf numFmtId="0" fontId="38" fillId="0" borderId="0"/>
    <xf numFmtId="0" fontId="36" fillId="0" borderId="0"/>
    <xf numFmtId="0" fontId="15" fillId="0" borderId="0"/>
    <xf numFmtId="0" fontId="15" fillId="0" borderId="0"/>
    <xf numFmtId="0" fontId="1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0" fontId="39" fillId="0" borderId="0"/>
    <xf numFmtId="0" fontId="38"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38" fillId="0" borderId="0" applyNumberFormat="0" applyFill="0" applyBorder="0" applyAlignment="0" applyProtection="0"/>
    <xf numFmtId="0" fontId="15" fillId="0" borderId="0">
      <alignment vertical="top"/>
    </xf>
    <xf numFmtId="0" fontId="15" fillId="0" borderId="0"/>
    <xf numFmtId="0" fontId="15" fillId="0" borderId="0">
      <alignment vertical="top"/>
    </xf>
    <xf numFmtId="0" fontId="15" fillId="0" borderId="0">
      <alignment vertical="top"/>
    </xf>
    <xf numFmtId="0" fontId="15" fillId="0" borderId="0"/>
    <xf numFmtId="0" fontId="15" fillId="0" borderId="0"/>
    <xf numFmtId="0" fontId="15" fillId="0" borderId="0">
      <alignment vertical="top"/>
    </xf>
    <xf numFmtId="250" fontId="57" fillId="0" borderId="0" applyFont="0" applyFill="0" applyBorder="0" applyAlignment="0" applyProtection="0"/>
    <xf numFmtId="250" fontId="57" fillId="0" borderId="0" applyFont="0" applyFill="0" applyBorder="0" applyAlignment="0" applyProtection="0"/>
    <xf numFmtId="251" fontId="57" fillId="0" borderId="0" applyFont="0" applyFill="0" applyBorder="0" applyAlignment="0" applyProtection="0"/>
    <xf numFmtId="251" fontId="57" fillId="0" borderId="0" applyFont="0" applyFill="0" applyBorder="0" applyAlignment="0" applyProtection="0"/>
    <xf numFmtId="0" fontId="58" fillId="0" borderId="0"/>
    <xf numFmtId="1" fontId="31" fillId="0" borderId="0"/>
    <xf numFmtId="1" fontId="31" fillId="0" borderId="0"/>
    <xf numFmtId="37" fontId="15" fillId="0" borderId="0" applyFont="0" applyFill="0" applyBorder="0" applyAlignment="0" applyProtection="0"/>
    <xf numFmtId="228" fontId="20" fillId="0" borderId="0" applyFont="0" applyFill="0" applyBorder="0" applyAlignment="0" applyProtection="0"/>
    <xf numFmtId="39" fontId="20" fillId="0" borderId="0" applyFont="0" applyFill="0" applyBorder="0" applyAlignment="0" applyProtection="0"/>
    <xf numFmtId="252" fontId="15" fillId="0" borderId="0" applyFont="0" applyFill="0" applyBorder="0" applyAlignment="0" applyProtection="0"/>
    <xf numFmtId="221" fontId="20" fillId="0" borderId="0" applyFont="0" applyFill="0" applyBorder="0" applyAlignment="0" applyProtection="0"/>
    <xf numFmtId="170" fontId="15" fillId="0" borderId="0" applyFont="0" applyFill="0" applyBorder="0" applyAlignment="0" applyProtection="0"/>
    <xf numFmtId="10" fontId="15" fillId="0" borderId="0" applyFont="0" applyFill="0" applyBorder="0" applyAlignment="0" applyProtection="0">
      <alignment horizontal="right"/>
    </xf>
    <xf numFmtId="1" fontId="31" fillId="0" borderId="0"/>
    <xf numFmtId="1" fontId="31" fillId="0" borderId="0"/>
    <xf numFmtId="253" fontId="15" fillId="0" borderId="0" applyFont="0" applyFill="0" applyBorder="0" applyProtection="0"/>
    <xf numFmtId="254" fontId="22" fillId="0" borderId="0" applyFont="0" applyFill="0" applyBorder="0" applyAlignment="0" applyProtection="0"/>
    <xf numFmtId="15" fontId="59" fillId="0" borderId="0"/>
    <xf numFmtId="0" fontId="18" fillId="0" borderId="0"/>
    <xf numFmtId="255" fontId="22" fillId="0" borderId="0" applyFont="0" applyFill="0" applyBorder="0" applyAlignment="0" applyProtection="0"/>
    <xf numFmtId="198" fontId="22" fillId="0" borderId="0" applyFon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3" fontId="15" fillId="0" borderId="0"/>
    <xf numFmtId="3" fontId="15" fillId="0" borderId="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44" fillId="0" borderId="0">
      <protection locked="0"/>
    </xf>
    <xf numFmtId="0" fontId="44" fillId="0" borderId="0">
      <protection locked="0"/>
    </xf>
    <xf numFmtId="9" fontId="61" fillId="0" borderId="0"/>
    <xf numFmtId="9" fontId="61" fillId="0" borderId="0"/>
    <xf numFmtId="0" fontId="15" fillId="0" borderId="0" applyFont="0" applyFill="0" applyBorder="0" applyAlignment="0" applyProtection="0"/>
    <xf numFmtId="256" fontId="62" fillId="5"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applyNumberFormat="0" applyFill="0" applyBorder="0" applyAlignment="0" applyProtection="0"/>
    <xf numFmtId="0" fontId="64" fillId="0" borderId="0" applyNumberForma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257" fontId="21" fillId="0" borderId="17"/>
    <xf numFmtId="258" fontId="25" fillId="0" borderId="0" applyFont="0" applyFill="0" applyBorder="0" applyAlignment="0" applyProtection="0"/>
    <xf numFmtId="0" fontId="49" fillId="0" borderId="0" applyNumberFormat="0" applyAlignment="0"/>
    <xf numFmtId="259" fontId="15" fillId="16" borderId="18">
      <alignment horizontal="center" vertical="center"/>
    </xf>
    <xf numFmtId="259" fontId="15" fillId="16" borderId="18">
      <alignment horizontal="center" vertical="center"/>
    </xf>
    <xf numFmtId="260" fontId="15" fillId="0" borderId="0" applyFont="0" applyFill="0" applyBorder="0" applyAlignment="0" applyProtection="0"/>
    <xf numFmtId="0" fontId="65" fillId="0" borderId="0" applyFont="0" applyFill="0" applyBorder="0" applyAlignment="0" applyProtection="0"/>
    <xf numFmtId="189" fontId="15" fillId="0" borderId="0" applyFont="0" applyFill="0" applyBorder="0" applyAlignment="0" applyProtection="0"/>
    <xf numFmtId="0" fontId="65" fillId="0" borderId="0" applyFont="0" applyFill="0" applyBorder="0" applyAlignment="0" applyProtection="0"/>
    <xf numFmtId="0" fontId="66" fillId="0" borderId="0" applyFont="0" applyFill="0" applyBorder="0" applyAlignment="0" applyProtection="0"/>
    <xf numFmtId="0" fontId="15" fillId="18" borderId="19" applyNumberFormat="0" applyBorder="0" applyProtection="0"/>
    <xf numFmtId="261" fontId="49" fillId="0" borderId="0" applyFont="0" applyFill="0" applyBorder="0" applyAlignment="0" applyProtection="0"/>
    <xf numFmtId="211" fontId="15" fillId="0" borderId="0" applyFill="0" applyBorder="0" applyProtection="0">
      <alignment horizontal="center"/>
    </xf>
    <xf numFmtId="211" fontId="15" fillId="0" borderId="0" applyFill="0" applyBorder="0" applyProtection="0">
      <alignment horizontal="center"/>
    </xf>
    <xf numFmtId="0" fontId="67" fillId="0" borderId="0">
      <alignment horizontal="center" wrapText="1"/>
      <protection locked="0"/>
    </xf>
    <xf numFmtId="0" fontId="67" fillId="0" borderId="0">
      <alignment horizontal="center" wrapText="1"/>
      <protection locked="0"/>
    </xf>
    <xf numFmtId="0" fontId="15" fillId="0" borderId="20" applyFill="0" applyBorder="0" applyAlignment="0" applyProtection="0">
      <protection locked="0"/>
    </xf>
    <xf numFmtId="0" fontId="15" fillId="0" borderId="20" applyFill="0" applyBorder="0" applyAlignment="0" applyProtection="0">
      <protection locked="0"/>
    </xf>
    <xf numFmtId="196" fontId="15" fillId="9" borderId="21" applyNumberFormat="0" applyFont="0" applyBorder="0" applyAlignment="0" applyProtection="0"/>
    <xf numFmtId="191" fontId="15" fillId="0" borderId="0" applyFont="0" applyFill="0" applyBorder="0" applyAlignment="0" applyProtection="0"/>
    <xf numFmtId="0" fontId="65" fillId="0" borderId="0" applyFont="0" applyFill="0" applyBorder="0" applyAlignment="0" applyProtection="0"/>
    <xf numFmtId="262" fontId="15" fillId="0" borderId="0" applyFont="0" applyFill="0" applyBorder="0" applyAlignment="0" applyProtection="0"/>
    <xf numFmtId="0" fontId="65" fillId="0" borderId="0" applyFont="0" applyFill="0" applyBorder="0" applyAlignment="0" applyProtection="0"/>
    <xf numFmtId="0" fontId="33" fillId="0" borderId="0" applyNumberFormat="0" applyFont="0" applyBorder="0" applyAlignment="0"/>
    <xf numFmtId="0" fontId="68" fillId="0" borderId="0"/>
    <xf numFmtId="0" fontId="15" fillId="9" borderId="0" applyNumberFormat="0" applyFont="0" applyAlignment="0"/>
    <xf numFmtId="0" fontId="15" fillId="9" borderId="0" applyNumberFormat="0" applyFont="0" applyAlignment="0"/>
    <xf numFmtId="0" fontId="15" fillId="9" borderId="0" applyNumberFormat="0" applyFont="0" applyAlignment="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70" fillId="28" borderId="22">
      <alignment horizontal="left"/>
    </xf>
    <xf numFmtId="0" fontId="15" fillId="0" borderId="0">
      <alignment horizontal="right"/>
    </xf>
    <xf numFmtId="0" fontId="49" fillId="9" borderId="23">
      <alignment horizontal="center"/>
    </xf>
    <xf numFmtId="0" fontId="15" fillId="5" borderId="0" applyBorder="0"/>
    <xf numFmtId="0" fontId="71" fillId="0" borderId="0" applyFont="0" applyFill="0" applyBorder="0" applyAlignment="0" applyProtection="0">
      <alignment vertical="top"/>
    </xf>
    <xf numFmtId="0" fontId="15" fillId="0" borderId="24" applyFont="0" applyFill="0" applyBorder="0" applyAlignment="0" applyProtection="0">
      <alignment horizontal="center"/>
    </xf>
    <xf numFmtId="0" fontId="72" fillId="6" borderId="0" applyNumberFormat="0" applyBorder="0">
      <alignment horizontal="left"/>
    </xf>
    <xf numFmtId="0" fontId="72" fillId="6" borderId="0" applyNumberFormat="0" applyBorder="0">
      <alignment horizontal="left"/>
    </xf>
    <xf numFmtId="0" fontId="73" fillId="0" borderId="0" applyNumberFormat="0" applyFill="0" applyBorder="0" applyAlignment="0" applyProtection="0"/>
    <xf numFmtId="0" fontId="73" fillId="0" borderId="0" applyNumberFormat="0" applyFill="0" applyBorder="0" applyAlignment="0" applyProtection="0"/>
    <xf numFmtId="263" fontId="74" fillId="0" borderId="0"/>
    <xf numFmtId="252" fontId="74" fillId="0" borderId="0"/>
    <xf numFmtId="192" fontId="74" fillId="0" borderId="0"/>
    <xf numFmtId="264" fontId="74" fillId="0" borderId="0"/>
    <xf numFmtId="265" fontId="74" fillId="0" borderId="0"/>
    <xf numFmtId="266" fontId="74" fillId="0" borderId="0"/>
    <xf numFmtId="267" fontId="74" fillId="0" borderId="0"/>
    <xf numFmtId="268" fontId="74" fillId="0" borderId="0">
      <alignment horizontal="right"/>
    </xf>
    <xf numFmtId="269" fontId="74" fillId="0" borderId="0">
      <alignment horizontal="right"/>
    </xf>
    <xf numFmtId="267" fontId="75" fillId="0" borderId="0"/>
    <xf numFmtId="270" fontId="67" fillId="0" borderId="0">
      <alignment horizontal="right"/>
    </xf>
    <xf numFmtId="0" fontId="73" fillId="0" borderId="0" applyNumberFormat="0" applyFill="0" applyBorder="0" applyAlignment="0" applyProtection="0"/>
    <xf numFmtId="170" fontId="49" fillId="0" borderId="0">
      <alignment horizontal="right"/>
    </xf>
    <xf numFmtId="271" fontId="21" fillId="0" borderId="0" applyFont="0" applyFill="0" applyBorder="0" applyAlignment="0" applyProtection="0"/>
    <xf numFmtId="271" fontId="21" fillId="0" borderId="0" applyFont="0" applyFill="0" applyBorder="0" applyAlignment="0" applyProtection="0"/>
    <xf numFmtId="272" fontId="21" fillId="0" borderId="0" applyFont="0" applyFill="0" applyBorder="0" applyAlignment="0" applyProtection="0"/>
    <xf numFmtId="272" fontId="21" fillId="0" borderId="0" applyFont="0" applyFill="0" applyBorder="0" applyAlignment="0" applyProtection="0"/>
    <xf numFmtId="273" fontId="21" fillId="0" borderId="0" applyFont="0" applyFill="0" applyBorder="0" applyAlignment="0" applyProtection="0"/>
    <xf numFmtId="273" fontId="21" fillId="0" borderId="0" applyFont="0" applyFill="0" applyBorder="0" applyAlignment="0" applyProtection="0"/>
    <xf numFmtId="0" fontId="21"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0" borderId="0">
      <alignment horizontal="left"/>
    </xf>
    <xf numFmtId="0" fontId="74" fillId="0" borderId="0"/>
    <xf numFmtId="0" fontId="74" fillId="0" borderId="0"/>
    <xf numFmtId="274" fontId="74" fillId="0" borderId="0"/>
    <xf numFmtId="275" fontId="74" fillId="0" borderId="0"/>
    <xf numFmtId="2" fontId="78" fillId="5" borderId="12" applyProtection="0">
      <alignment horizontal="left"/>
      <protection locked="0"/>
    </xf>
    <xf numFmtId="0" fontId="74" fillId="0" borderId="0"/>
    <xf numFmtId="0" fontId="79" fillId="0" borderId="0"/>
    <xf numFmtId="0" fontId="20" fillId="0" borderId="0" applyAlignment="0"/>
    <xf numFmtId="0" fontId="80" fillId="0" borderId="0" applyNumberFormat="0" applyFill="0" applyBorder="0" applyAlignment="0"/>
    <xf numFmtId="276" fontId="15" fillId="0" borderId="0" applyFon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4" fontId="11" fillId="0" borderId="0"/>
    <xf numFmtId="0" fontId="82" fillId="0" borderId="17" applyNumberFormat="0" applyFill="0" applyAlignment="0" applyProtection="0"/>
    <xf numFmtId="0" fontId="83" fillId="0" borderId="19"/>
    <xf numFmtId="15" fontId="11" fillId="16" borderId="17" applyNumberFormat="0" applyFill="0"/>
    <xf numFmtId="0" fontId="67" fillId="0" borderId="25" applyNumberFormat="0" applyFont="0" applyFill="0" applyAlignment="0" applyProtection="0"/>
    <xf numFmtId="0" fontId="67" fillId="0" borderId="26" applyNumberFormat="0" applyFont="0" applyFill="0" applyAlignment="0" applyProtection="0"/>
    <xf numFmtId="0" fontId="18" fillId="0" borderId="17" applyNumberFormat="0" applyFont="0" applyFill="0" applyAlignment="0" applyProtection="0"/>
    <xf numFmtId="0" fontId="18" fillId="0" borderId="27" applyNumberFormat="0" applyFont="0" applyFill="0" applyAlignment="0" applyProtection="0"/>
    <xf numFmtId="0" fontId="18" fillId="0" borderId="12" applyNumberFormat="0" applyFont="0" applyFill="0" applyAlignment="0" applyProtection="0"/>
    <xf numFmtId="0" fontId="18" fillId="0" borderId="11" applyNumberFormat="0" applyFont="0" applyFill="0" applyAlignment="0" applyProtection="0"/>
    <xf numFmtId="212" fontId="15" fillId="0" borderId="25" applyNumberFormat="0" applyFill="0" applyAlignment="0" applyProtection="0">
      <alignment horizontal="center"/>
    </xf>
    <xf numFmtId="212" fontId="15" fillId="0" borderId="25" applyNumberFormat="0" applyFill="0" applyAlignment="0" applyProtection="0">
      <alignment horizontal="center"/>
    </xf>
    <xf numFmtId="212" fontId="15" fillId="0" borderId="17" applyFill="0" applyAlignment="0" applyProtection="0">
      <alignment horizontal="center"/>
    </xf>
    <xf numFmtId="212" fontId="15" fillId="0" borderId="17" applyFill="0" applyAlignment="0" applyProtection="0">
      <alignment horizontal="center"/>
    </xf>
    <xf numFmtId="38" fontId="24" fillId="0" borderId="28" applyNumberFormat="0" applyFont="0" applyFill="0" applyAlignment="0" applyProtection="0">
      <protection locked="0"/>
    </xf>
    <xf numFmtId="38" fontId="24" fillId="0" borderId="29" applyNumberFormat="0" applyFont="0" applyFill="0" applyAlignment="0" applyProtection="0">
      <protection locked="0"/>
    </xf>
    <xf numFmtId="38" fontId="24" fillId="0" borderId="12" applyNumberFormat="0" applyFont="0" applyFill="0" applyAlignment="0" applyProtection="0">
      <protection locked="0"/>
    </xf>
    <xf numFmtId="0" fontId="1" fillId="5" borderId="0" applyNumberFormat="0" applyFill="0" applyBorder="0" applyAlignment="0" applyProtection="0">
      <alignment vertical="top"/>
    </xf>
    <xf numFmtId="0" fontId="84" fillId="0" borderId="0" applyNumberFormat="0">
      <alignment horizontal="center"/>
      <protection hidden="1"/>
    </xf>
    <xf numFmtId="277" fontId="57" fillId="0" borderId="0" applyFont="0" applyFill="0" applyBorder="0" applyAlignment="0" applyProtection="0"/>
    <xf numFmtId="277" fontId="57" fillId="0" borderId="0" applyFont="0" applyFill="0" applyBorder="0" applyAlignment="0" applyProtection="0"/>
    <xf numFmtId="0" fontId="85" fillId="0" borderId="0" applyFont="0" applyFill="0" applyBorder="0" applyAlignment="0" applyProtection="0"/>
    <xf numFmtId="170" fontId="15" fillId="0" borderId="0" applyFont="0" applyFill="0" applyBorder="0" applyProtection="0"/>
    <xf numFmtId="0" fontId="86" fillId="0" borderId="0"/>
    <xf numFmtId="0" fontId="65" fillId="0" borderId="0"/>
    <xf numFmtId="0" fontId="87" fillId="0" borderId="0"/>
    <xf numFmtId="0" fontId="87" fillId="0" borderId="0"/>
    <xf numFmtId="0" fontId="88" fillId="0" borderId="0"/>
    <xf numFmtId="0" fontId="65" fillId="0" borderId="0"/>
    <xf numFmtId="0" fontId="88" fillId="0" borderId="0"/>
    <xf numFmtId="0" fontId="65" fillId="0" borderId="0"/>
    <xf numFmtId="0" fontId="88" fillId="0" borderId="0"/>
    <xf numFmtId="0" fontId="65" fillId="0" borderId="0"/>
    <xf numFmtId="0" fontId="89" fillId="0" borderId="0"/>
    <xf numFmtId="259" fontId="49" fillId="0" borderId="0" applyFill="0"/>
    <xf numFmtId="259" fontId="49" fillId="0" borderId="0">
      <alignment horizontal="center"/>
    </xf>
    <xf numFmtId="0" fontId="49" fillId="0" borderId="0" applyFill="0">
      <alignment horizontal="center"/>
    </xf>
    <xf numFmtId="259" fontId="90" fillId="0" borderId="30" applyFill="0"/>
    <xf numFmtId="0" fontId="15" fillId="0" borderId="0" applyFont="0" applyAlignment="0"/>
    <xf numFmtId="0" fontId="91" fillId="0" borderId="0" applyFill="0">
      <alignment vertical="top"/>
    </xf>
    <xf numFmtId="0" fontId="90" fillId="0" borderId="0" applyFill="0">
      <alignment horizontal="left" vertical="top"/>
    </xf>
    <xf numFmtId="259" fontId="92" fillId="0" borderId="31" applyFill="0"/>
    <xf numFmtId="0" fontId="15" fillId="0" borderId="0" applyNumberFormat="0" applyFont="0" applyAlignment="0"/>
    <xf numFmtId="0" fontId="91" fillId="0" borderId="0" applyFill="0">
      <alignment wrapText="1"/>
    </xf>
    <xf numFmtId="0" fontId="90" fillId="0" borderId="0" applyFill="0">
      <alignment horizontal="left" vertical="top" wrapText="1"/>
    </xf>
    <xf numFmtId="259" fontId="93" fillId="0" borderId="0" applyFill="0"/>
    <xf numFmtId="0" fontId="94" fillId="0" borderId="0" applyNumberFormat="0" applyFont="0" applyAlignment="0">
      <alignment horizontal="center"/>
    </xf>
    <xf numFmtId="0" fontId="95" fillId="0" borderId="0" applyFill="0">
      <alignment vertical="top" wrapText="1"/>
    </xf>
    <xf numFmtId="0" fontId="92" fillId="0" borderId="0" applyFill="0">
      <alignment horizontal="left" vertical="top" wrapText="1"/>
    </xf>
    <xf numFmtId="259" fontId="15" fillId="0" borderId="0" applyFill="0"/>
    <xf numFmtId="0" fontId="94" fillId="0" borderId="0" applyNumberFormat="0" applyFont="0" applyAlignment="0">
      <alignment horizontal="center"/>
    </xf>
    <xf numFmtId="0" fontId="96" fillId="0" borderId="0" applyFill="0">
      <alignment vertical="center" wrapText="1"/>
    </xf>
    <xf numFmtId="0" fontId="26" fillId="0" borderId="0">
      <alignment horizontal="left" vertical="center" wrapText="1"/>
    </xf>
    <xf numFmtId="259" fontId="25" fillId="0" borderId="0" applyFill="0"/>
    <xf numFmtId="0" fontId="94" fillId="0" borderId="0" applyNumberFormat="0" applyFont="0" applyAlignment="0">
      <alignment horizontal="center"/>
    </xf>
    <xf numFmtId="0" fontId="45" fillId="0" borderId="0" applyFill="0">
      <alignment horizontal="center" vertical="center" wrapText="1"/>
    </xf>
    <xf numFmtId="0" fontId="15" fillId="0" borderId="0" applyFill="0">
      <alignment horizontal="center" vertical="center" wrapText="1"/>
    </xf>
    <xf numFmtId="259" fontId="97" fillId="0" borderId="0" applyFill="0"/>
    <xf numFmtId="0" fontId="94" fillId="0" borderId="0" applyNumberFormat="0" applyFont="0" applyAlignment="0">
      <alignment horizontal="center"/>
    </xf>
    <xf numFmtId="0" fontId="98" fillId="0" borderId="0" applyFill="0">
      <alignment horizontal="center" vertical="center" wrapText="1"/>
    </xf>
    <xf numFmtId="0" fontId="99" fillId="0" borderId="0" applyFill="0">
      <alignment horizontal="center" vertical="center" wrapText="1"/>
    </xf>
    <xf numFmtId="259" fontId="100" fillId="0" borderId="0" applyFill="0"/>
    <xf numFmtId="0" fontId="94" fillId="0" borderId="0" applyNumberFormat="0" applyFont="0" applyAlignment="0">
      <alignment horizontal="center"/>
    </xf>
    <xf numFmtId="0" fontId="101" fillId="0" borderId="0">
      <alignment horizontal="center" wrapText="1"/>
    </xf>
    <xf numFmtId="0" fontId="97" fillId="0" borderId="0" applyFill="0">
      <alignment horizontal="center" wrapText="1"/>
    </xf>
    <xf numFmtId="172" fontId="15" fillId="14" borderId="32" applyNumberFormat="0">
      <alignment vertical="center"/>
    </xf>
    <xf numFmtId="0" fontId="102" fillId="0" borderId="0" applyFill="0" applyBorder="0" applyProtection="0">
      <alignment horizontal="right"/>
    </xf>
    <xf numFmtId="278" fontId="86" fillId="0" borderId="0" applyFill="0" applyBorder="0" applyAlignment="0"/>
    <xf numFmtId="0" fontId="15" fillId="0" borderId="0" applyFill="0" applyBorder="0" applyAlignment="0"/>
    <xf numFmtId="0" fontId="15" fillId="0" borderId="0" applyFill="0" applyBorder="0" applyAlignment="0"/>
    <xf numFmtId="0" fontId="102" fillId="0" borderId="0" applyFill="0" applyBorder="0" applyProtection="0">
      <alignment horizontal="right"/>
    </xf>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79" fontId="67" fillId="0" borderId="0" applyFill="0" applyBorder="0" applyAlignment="0"/>
    <xf numFmtId="279" fontId="67"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80" fontId="43" fillId="0" borderId="0" applyFill="0" applyBorder="0" applyAlignment="0"/>
    <xf numFmtId="280" fontId="43" fillId="0" borderId="0" applyFill="0" applyBorder="0" applyAlignment="0"/>
    <xf numFmtId="0" fontId="103" fillId="9" borderId="33" applyNumberFormat="0" applyAlignment="0" applyProtection="0"/>
    <xf numFmtId="0" fontId="103" fillId="9" borderId="33" applyNumberFormat="0" applyAlignment="0" applyProtection="0"/>
    <xf numFmtId="0" fontId="103" fillId="9" borderId="33" applyNumberFormat="0" applyAlignment="0" applyProtection="0"/>
    <xf numFmtId="0" fontId="103" fillId="9" borderId="33" applyNumberFormat="0" applyAlignment="0" applyProtection="0"/>
    <xf numFmtId="0" fontId="103" fillId="9" borderId="33" applyNumberFormat="0" applyAlignment="0" applyProtection="0"/>
    <xf numFmtId="43" fontId="15" fillId="0" borderId="0" applyFont="0" applyFill="0" applyBorder="0" applyAlignment="0" applyProtection="0"/>
    <xf numFmtId="0" fontId="104" fillId="0" borderId="34"/>
    <xf numFmtId="0" fontId="105" fillId="29" borderId="35" applyNumberFormat="0" applyAlignment="0" applyProtection="0"/>
    <xf numFmtId="0" fontId="105" fillId="29" borderId="35" applyNumberFormat="0" applyAlignment="0" applyProtection="0"/>
    <xf numFmtId="0" fontId="105" fillId="29" borderId="35" applyNumberFormat="0" applyAlignment="0" applyProtection="0"/>
    <xf numFmtId="0" fontId="105" fillId="29" borderId="35" applyNumberFormat="0" applyAlignment="0" applyProtection="0"/>
    <xf numFmtId="0" fontId="105" fillId="29" borderId="35" applyNumberFormat="0" applyAlignment="0" applyProtection="0"/>
    <xf numFmtId="0" fontId="15" fillId="5" borderId="19" applyNumberFormat="0" applyBorder="0" applyProtection="0"/>
    <xf numFmtId="0" fontId="106" fillId="0" borderId="0" applyProtection="0"/>
    <xf numFmtId="0" fontId="107" fillId="0" borderId="0" applyNumberFormat="0" applyFill="0" applyBorder="0" applyAlignment="0" applyProtection="0"/>
    <xf numFmtId="0" fontId="108" fillId="0" borderId="0" applyNumberFormat="0" applyFill="0" applyBorder="0" applyAlignment="0" applyProtection="0">
      <alignment vertical="top"/>
    </xf>
    <xf numFmtId="0" fontId="109" fillId="0" borderId="0">
      <alignment horizontal="right"/>
    </xf>
    <xf numFmtId="212" fontId="15" fillId="0" borderId="0" applyFill="0" applyBorder="0" applyProtection="0">
      <alignment horizontal="center"/>
    </xf>
    <xf numFmtId="212" fontId="15" fillId="0" borderId="0" applyFill="0" applyBorder="0" applyProtection="0">
      <alignment horizontal="center"/>
    </xf>
    <xf numFmtId="0" fontId="110" fillId="0" borderId="21">
      <alignment horizontal="center"/>
    </xf>
    <xf numFmtId="281" fontId="111" fillId="0" borderId="0"/>
    <xf numFmtId="0" fontId="15" fillId="0" borderId="0"/>
    <xf numFmtId="281" fontId="111" fillId="0" borderId="0"/>
    <xf numFmtId="0" fontId="15" fillId="0" borderId="0"/>
    <xf numFmtId="281" fontId="111" fillId="0" borderId="0"/>
    <xf numFmtId="0" fontId="15" fillId="0" borderId="0"/>
    <xf numFmtId="281" fontId="111" fillId="0" borderId="0"/>
    <xf numFmtId="0" fontId="15" fillId="0" borderId="0"/>
    <xf numFmtId="281" fontId="111" fillId="0" borderId="0"/>
    <xf numFmtId="0" fontId="15" fillId="0" borderId="0"/>
    <xf numFmtId="281" fontId="111" fillId="0" borderId="0"/>
    <xf numFmtId="0" fontId="15" fillId="0" borderId="0"/>
    <xf numFmtId="281" fontId="111" fillId="0" borderId="0"/>
    <xf numFmtId="0" fontId="15" fillId="0" borderId="0"/>
    <xf numFmtId="281" fontId="111" fillId="0" borderId="0"/>
    <xf numFmtId="0" fontId="15" fillId="0" borderId="0"/>
    <xf numFmtId="282" fontId="15" fillId="0" borderId="0" applyFont="0" applyFill="0" applyBorder="0" applyAlignment="0" applyProtection="0"/>
    <xf numFmtId="282" fontId="15" fillId="0" borderId="0" applyFont="0" applyFill="0" applyBorder="0" applyAlignment="0" applyProtection="0"/>
    <xf numFmtId="205" fontId="67" fillId="0" borderId="0" applyFont="0" applyFill="0" applyBorder="0" applyAlignment="0" applyProtection="0"/>
    <xf numFmtId="205" fontId="67" fillId="0" borderId="0" applyFont="0" applyFill="0" applyBorder="0" applyAlignment="0" applyProtection="0"/>
    <xf numFmtId="40" fontId="112" fillId="0" borderId="0" applyFont="0" applyFill="0" applyBorder="0" applyAlignment="0" applyProtection="0">
      <alignment horizontal="center"/>
    </xf>
    <xf numFmtId="40" fontId="112" fillId="0" borderId="0" applyFont="0" applyFill="0" applyBorder="0" applyAlignment="0" applyProtection="0">
      <alignment horizontal="center"/>
    </xf>
    <xf numFmtId="206" fontId="112" fillId="0" borderId="0" applyFont="0" applyFill="0" applyBorder="0" applyAlignment="0" applyProtection="0">
      <alignment horizontal="center"/>
    </xf>
    <xf numFmtId="206" fontId="112" fillId="0" borderId="0" applyFont="0" applyFill="0" applyBorder="0" applyAlignment="0" applyProtection="0">
      <alignment horizontal="center"/>
    </xf>
    <xf numFmtId="245" fontId="15" fillId="0" borderId="0" applyFont="0" applyFill="0" applyBorder="0" applyAlignment="0" applyProtection="0">
      <alignment horizontal="right"/>
    </xf>
    <xf numFmtId="0" fontId="113" fillId="0" borderId="0" applyFont="0" applyFill="0" applyBorder="0" applyAlignment="0" applyProtection="0">
      <alignment horizontal="right"/>
    </xf>
    <xf numFmtId="283" fontId="15" fillId="0" borderId="0" applyFont="0" applyFill="0" applyBorder="0" applyAlignment="0" applyProtection="0"/>
    <xf numFmtId="245" fontId="15"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alignment vertical="center"/>
    </xf>
    <xf numFmtId="203" fontId="21" fillId="0" borderId="0" applyFont="0" applyFill="0" applyBorder="0" applyAlignment="0" applyProtection="0"/>
    <xf numFmtId="0" fontId="113" fillId="0" borderId="0" applyFont="0" applyFill="0" applyBorder="0" applyAlignment="0" applyProtection="0">
      <alignment horizontal="right"/>
    </xf>
    <xf numFmtId="20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1" fillId="0" borderId="0"/>
    <xf numFmtId="0" fontId="61" fillId="0" borderId="0"/>
    <xf numFmtId="38" fontId="22" fillId="0" borderId="0" applyFont="0" applyFill="0" applyBorder="0" applyAlignment="0" applyProtection="0"/>
    <xf numFmtId="0" fontId="114" fillId="0" borderId="0"/>
    <xf numFmtId="0" fontId="44" fillId="0" borderId="0"/>
    <xf numFmtId="0" fontId="44" fillId="0" borderId="0"/>
    <xf numFmtId="0" fontId="115" fillId="0" borderId="0"/>
    <xf numFmtId="0" fontId="44" fillId="0" borderId="0"/>
    <xf numFmtId="0" fontId="44" fillId="0" borderId="0"/>
    <xf numFmtId="3" fontId="57" fillId="0" borderId="0" applyFont="0" applyFill="0" applyBorder="0" applyAlignment="0" applyProtection="0"/>
    <xf numFmtId="228" fontId="22" fillId="0" borderId="0" applyFont="0" applyFill="0" applyBorder="0" applyAlignment="0" applyProtection="0"/>
    <xf numFmtId="0" fontId="114" fillId="0" borderId="0"/>
    <xf numFmtId="0" fontId="44" fillId="0" borderId="0"/>
    <xf numFmtId="0" fontId="44" fillId="0" borderId="0"/>
    <xf numFmtId="0" fontId="44" fillId="0" borderId="0"/>
    <xf numFmtId="0" fontId="44" fillId="0" borderId="0"/>
    <xf numFmtId="39" fontId="22" fillId="0" borderId="0" applyFont="0" applyFill="0" applyBorder="0" applyAlignment="0" applyProtection="0"/>
    <xf numFmtId="0" fontId="116" fillId="9" borderId="0" applyNumberFormat="0" applyFill="0" applyBorder="0" applyAlignment="0"/>
    <xf numFmtId="0" fontId="117" fillId="30" borderId="0" applyNumberFormat="0" applyBorder="0">
      <alignment horizontal="left"/>
    </xf>
    <xf numFmtId="0" fontId="118" fillId="0" borderId="20" applyProtection="0">
      <alignment horizontal="center" vertical="top" wrapText="1"/>
      <protection hidden="1"/>
    </xf>
    <xf numFmtId="0" fontId="119" fillId="0" borderId="0" applyNumberFormat="0" applyAlignment="0">
      <alignment horizontal="left"/>
    </xf>
    <xf numFmtId="0" fontId="119" fillId="0" borderId="0" applyNumberFormat="0" applyAlignment="0">
      <alignment horizontal="left"/>
    </xf>
    <xf numFmtId="2" fontId="21" fillId="10" borderId="36" applyNumberFormat="0">
      <alignment horizontal="left" vertical="top" wrapText="1"/>
    </xf>
    <xf numFmtId="0" fontId="120" fillId="14" borderId="0">
      <alignment horizontal="left" vertical="center"/>
    </xf>
    <xf numFmtId="0" fontId="25" fillId="0" borderId="0" applyBorder="0"/>
    <xf numFmtId="0" fontId="15" fillId="5" borderId="27" applyBorder="0"/>
    <xf numFmtId="0" fontId="121" fillId="14" borderId="0" applyNumberFormat="0" applyAlignment="0">
      <alignment horizontal="left"/>
    </xf>
    <xf numFmtId="0" fontId="122" fillId="0" borderId="0" applyFont="0" applyFill="0" applyBorder="0" applyAlignment="0" applyProtection="0"/>
    <xf numFmtId="0" fontId="123" fillId="26" borderId="0" applyNumberFormat="0" applyFont="0" applyBorder="0" applyAlignment="0"/>
    <xf numFmtId="0" fontId="114" fillId="0" borderId="0"/>
    <xf numFmtId="0" fontId="44" fillId="0" borderId="37"/>
    <xf numFmtId="0" fontId="115" fillId="0" borderId="0"/>
    <xf numFmtId="0" fontId="44" fillId="0" borderId="0"/>
    <xf numFmtId="0" fontId="44" fillId="0" borderId="0"/>
    <xf numFmtId="0" fontId="115" fillId="0" borderId="0"/>
    <xf numFmtId="215" fontId="82" fillId="0" borderId="0" applyFont="0" applyBorder="0" applyAlignment="0">
      <alignment horizontal="left"/>
    </xf>
    <xf numFmtId="215" fontId="82" fillId="0" borderId="0" applyFont="0" applyBorder="0" applyAlignment="0">
      <alignment horizontal="left"/>
    </xf>
    <xf numFmtId="191" fontId="57" fillId="0" borderId="0"/>
    <xf numFmtId="191" fontId="57" fillId="0" borderId="0"/>
    <xf numFmtId="280" fontId="43" fillId="0" borderId="0" applyFont="0" applyFill="0" applyBorder="0" applyAlignment="0" applyProtection="0"/>
    <xf numFmtId="280" fontId="43" fillId="0" borderId="0" applyFont="0" applyFill="0" applyBorder="0" applyAlignment="0" applyProtection="0"/>
    <xf numFmtId="215" fontId="21" fillId="0" borderId="0" applyFont="0" applyFill="0" applyBorder="0" applyAlignment="0" applyProtection="0"/>
    <xf numFmtId="215" fontId="21"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284" fontId="67" fillId="0" borderId="0" applyFont="0" applyFill="0" applyBorder="0" applyAlignment="0" applyProtection="0"/>
    <xf numFmtId="284" fontId="67" fillId="0" borderId="0" applyFont="0" applyFill="0" applyBorder="0" applyAlignment="0" applyProtection="0"/>
    <xf numFmtId="240" fontId="15" fillId="0" borderId="0" applyFont="0" applyFill="0" applyBorder="0" applyAlignment="0" applyProtection="0">
      <alignment horizontal="right"/>
    </xf>
    <xf numFmtId="0" fontId="113" fillId="0" borderId="0" applyFont="0" applyFill="0" applyBorder="0" applyAlignment="0" applyProtection="0">
      <alignment horizontal="right"/>
    </xf>
    <xf numFmtId="285" fontId="15" fillId="0" borderId="0" applyFont="0" applyFill="0" applyBorder="0" applyAlignment="0" applyProtection="0"/>
    <xf numFmtId="0" fontId="113" fillId="0" borderId="0" applyFont="0" applyFill="0" applyBorder="0" applyAlignment="0" applyProtection="0">
      <alignment horizontal="right"/>
    </xf>
    <xf numFmtId="285" fontId="21" fillId="0" borderId="0" applyFont="0" applyFill="0" applyBorder="0" applyAlignment="0" applyProtection="0"/>
    <xf numFmtId="0" fontId="44" fillId="0" borderId="0" applyFill="0" applyBorder="0">
      <alignment horizontal="right"/>
    </xf>
    <xf numFmtId="260" fontId="22" fillId="0" borderId="0" applyFont="0" applyFill="0" applyBorder="0" applyAlignment="0" applyProtection="0"/>
    <xf numFmtId="0" fontId="61" fillId="0" borderId="0"/>
    <xf numFmtId="0" fontId="61" fillId="0" borderId="0"/>
    <xf numFmtId="285" fontId="49" fillId="0" borderId="0" applyFont="0" applyFill="0" applyBorder="0" applyAlignment="0" applyProtection="0"/>
    <xf numFmtId="285" fontId="49" fillId="0" borderId="0" applyFont="0" applyFill="0" applyBorder="0" applyAlignment="0" applyProtection="0"/>
    <xf numFmtId="0" fontId="124" fillId="0" borderId="0" applyNumberFormat="0" applyBorder="0">
      <alignment horizontal="center"/>
    </xf>
    <xf numFmtId="0" fontId="124" fillId="0" borderId="0" applyNumberFormat="0" applyBorder="0">
      <alignment horizontal="center"/>
    </xf>
    <xf numFmtId="286" fontId="15" fillId="9" borderId="0" applyFont="0" applyBorder="0"/>
    <xf numFmtId="286" fontId="15" fillId="9" borderId="0" applyFont="0" applyBorder="0"/>
    <xf numFmtId="287" fontId="19" fillId="9" borderId="12">
      <alignment horizontal="right"/>
    </xf>
    <xf numFmtId="288" fontId="57" fillId="0" borderId="0" applyFont="0" applyFill="0" applyBorder="0" applyAlignment="0" applyProtection="0"/>
    <xf numFmtId="288" fontId="57" fillId="0" borderId="0" applyFont="0" applyFill="0" applyBorder="0" applyAlignment="0" applyProtection="0"/>
    <xf numFmtId="0" fontId="31" fillId="5" borderId="28" applyNumberFormat="0" applyFont="0" applyBorder="0" applyAlignment="0" applyProtection="0">
      <alignment horizontal="centerContinuous"/>
    </xf>
    <xf numFmtId="0" fontId="31" fillId="5" borderId="28" applyNumberFormat="0" applyFont="0" applyBorder="0" applyAlignment="0" applyProtection="0">
      <alignment horizontal="centerContinuous"/>
    </xf>
    <xf numFmtId="0" fontId="31" fillId="5" borderId="28" applyNumberFormat="0" applyFont="0" applyBorder="0" applyAlignment="0" applyProtection="0">
      <alignment horizontal="centerContinuous"/>
    </xf>
    <xf numFmtId="189" fontId="125" fillId="0" borderId="0" applyNumberFormat="0" applyFill="0" applyBorder="0" applyAlignment="0"/>
    <xf numFmtId="189" fontId="125" fillId="0" borderId="0" applyNumberFormat="0" applyFill="0" applyBorder="0" applyAlignment="0"/>
    <xf numFmtId="0" fontId="126" fillId="0" borderId="0" applyNumberFormat="0" applyBorder="0" applyAlignment="0">
      <alignment horizontal="center"/>
    </xf>
    <xf numFmtId="0" fontId="127" fillId="0" borderId="0"/>
    <xf numFmtId="37" fontId="20" fillId="0" borderId="38" applyAlignment="0">
      <protection locked="0"/>
    </xf>
    <xf numFmtId="37" fontId="20" fillId="0" borderId="38" applyAlignment="0">
      <protection locked="0"/>
    </xf>
    <xf numFmtId="10" fontId="20" fillId="0" borderId="38" applyAlignment="0">
      <protection locked="0"/>
    </xf>
    <xf numFmtId="10" fontId="20" fillId="0" borderId="38" applyAlignment="0">
      <protection locked="0"/>
    </xf>
    <xf numFmtId="37" fontId="20" fillId="0" borderId="38" applyAlignment="0">
      <protection locked="0"/>
    </xf>
    <xf numFmtId="0" fontId="128" fillId="31" borderId="29" applyNumberFormat="0" applyBorder="0">
      <alignment horizontal="left"/>
    </xf>
    <xf numFmtId="0" fontId="128" fillId="31" borderId="29" applyNumberFormat="0" applyBorder="0">
      <alignment horizontal="left"/>
    </xf>
    <xf numFmtId="0" fontId="129" fillId="0" borderId="0" applyNumberFormat="0" applyAlignment="0"/>
    <xf numFmtId="14" fontId="59" fillId="0" borderId="0"/>
    <xf numFmtId="0" fontId="44" fillId="0" borderId="0"/>
    <xf numFmtId="0" fontId="44" fillId="0" borderId="0"/>
    <xf numFmtId="232" fontId="15" fillId="0" borderId="0" applyFont="0" applyFill="0" applyBorder="0" applyAlignment="0" applyProtection="0"/>
    <xf numFmtId="0" fontId="113" fillId="0" borderId="0" applyFont="0" applyFill="0" applyBorder="0" applyAlignment="0" applyProtection="0"/>
    <xf numFmtId="0" fontId="93" fillId="9" borderId="39">
      <alignment horizontal="center"/>
    </xf>
    <xf numFmtId="17" fontId="93" fillId="9" borderId="40" applyBorder="0">
      <alignment horizontal="center"/>
    </xf>
    <xf numFmtId="0" fontId="93" fillId="9" borderId="20">
      <alignment horizontal="right"/>
    </xf>
    <xf numFmtId="14" fontId="102" fillId="0" borderId="0" applyFill="0" applyBorder="0" applyAlignment="0"/>
    <xf numFmtId="0" fontId="110" fillId="5" borderId="0">
      <alignment horizontal="left"/>
    </xf>
    <xf numFmtId="289" fontId="49" fillId="0" borderId="0" applyFont="0" applyFill="0" applyBorder="0" applyAlignment="0" applyProtection="0">
      <alignment horizontal="center"/>
    </xf>
    <xf numFmtId="289" fontId="49" fillId="0" borderId="0" applyFont="0" applyFill="0" applyBorder="0" applyAlignment="0" applyProtection="0">
      <alignment horizontal="center"/>
    </xf>
    <xf numFmtId="0" fontId="57" fillId="0" borderId="0" applyFont="0" applyFill="0" applyBorder="0" applyAlignment="0" applyProtection="0"/>
    <xf numFmtId="14" fontId="15" fillId="0" borderId="0"/>
    <xf numFmtId="37" fontId="21" fillId="0" borderId="0"/>
    <xf numFmtId="14" fontId="130" fillId="0" borderId="0" applyFont="0" applyFill="0" applyBorder="0"/>
    <xf numFmtId="14" fontId="130" fillId="0" borderId="0" applyFont="0" applyFill="0" applyBorder="0"/>
    <xf numFmtId="0" fontId="131" fillId="5" borderId="0">
      <alignment vertical="center"/>
    </xf>
    <xf numFmtId="0" fontId="15" fillId="0" borderId="0" applyFont="0" applyFill="0" applyBorder="0" applyAlignment="0" applyProtection="0"/>
    <xf numFmtId="0" fontId="15" fillId="32" borderId="0">
      <alignment horizontal="center" vertical="center"/>
    </xf>
    <xf numFmtId="3" fontId="15" fillId="32" borderId="0">
      <alignment horizontal="center" vertical="justify"/>
    </xf>
    <xf numFmtId="0" fontId="31" fillId="0" borderId="0"/>
    <xf numFmtId="0" fontId="31" fillId="0" borderId="0"/>
    <xf numFmtId="38" fontId="31" fillId="0" borderId="41">
      <alignment vertical="center"/>
    </xf>
    <xf numFmtId="41" fontId="15" fillId="0" borderId="0" applyFont="0" applyFill="0" applyBorder="0" applyAlignment="0" applyProtection="0"/>
    <xf numFmtId="4" fontId="44" fillId="0" borderId="0" applyFont="0" applyFill="0" applyBorder="0" applyAlignment="0" applyProtection="0"/>
    <xf numFmtId="0" fontId="21" fillId="0" borderId="0"/>
    <xf numFmtId="0" fontId="132" fillId="0" borderId="0">
      <protection locked="0"/>
    </xf>
    <xf numFmtId="0" fontId="132" fillId="0" borderId="0">
      <protection locked="0"/>
    </xf>
    <xf numFmtId="0" fontId="21" fillId="0" borderId="0" applyBorder="0"/>
    <xf numFmtId="0" fontId="15" fillId="25" borderId="0" applyNumberFormat="0" applyFont="0" applyBorder="0" applyAlignment="0" applyProtection="0"/>
    <xf numFmtId="170" fontId="61" fillId="0" borderId="0"/>
    <xf numFmtId="170" fontId="61" fillId="0" borderId="0"/>
    <xf numFmtId="40" fontId="24" fillId="0" borderId="12" applyFont="0" applyFill="0" applyBorder="0" applyAlignment="0" applyProtection="0">
      <protection locked="0"/>
    </xf>
    <xf numFmtId="185" fontId="15" fillId="0" borderId="42" applyNumberFormat="0" applyFont="0" applyFill="0" applyAlignment="0" applyProtection="0"/>
    <xf numFmtId="0" fontId="113" fillId="0" borderId="42" applyNumberFormat="0" applyFont="0" applyFill="0" applyAlignment="0" applyProtection="0"/>
    <xf numFmtId="190" fontId="49" fillId="0" borderId="43"/>
    <xf numFmtId="190" fontId="49" fillId="0" borderId="43"/>
    <xf numFmtId="212" fontId="15" fillId="0" borderId="43" applyNumberFormat="0" applyFill="0" applyAlignment="0" applyProtection="0"/>
    <xf numFmtId="212" fontId="15" fillId="0" borderId="43" applyNumberFormat="0" applyFill="0" applyAlignment="0" applyProtection="0"/>
    <xf numFmtId="0" fontId="107" fillId="0" borderId="0"/>
    <xf numFmtId="0" fontId="15" fillId="0" borderId="0">
      <alignment horizontal="right"/>
    </xf>
    <xf numFmtId="1" fontId="15" fillId="0" borderId="0">
      <alignment horizontal="right"/>
    </xf>
    <xf numFmtId="1" fontId="15" fillId="0" borderId="0">
      <alignment horizontal="right"/>
    </xf>
    <xf numFmtId="0" fontId="15" fillId="0" borderId="0">
      <alignment horizontal="right"/>
    </xf>
    <xf numFmtId="49" fontId="15" fillId="0" borderId="0">
      <alignment horizontal="left"/>
    </xf>
    <xf numFmtId="49" fontId="15" fillId="0" borderId="0">
      <alignment horizontal="right"/>
    </xf>
    <xf numFmtId="14" fontId="15" fillId="0" borderId="0">
      <alignment horizontal="left"/>
    </xf>
    <xf numFmtId="0" fontId="133" fillId="0" borderId="12" applyFill="0" applyBorder="0" applyAlignment="0"/>
    <xf numFmtId="0" fontId="15" fillId="0" borderId="40" applyFont="0" applyFill="0" applyBorder="0" applyProtection="0"/>
    <xf numFmtId="0" fontId="134" fillId="0" borderId="0">
      <protection locked="0"/>
    </xf>
    <xf numFmtId="0" fontId="134" fillId="0" borderId="0">
      <protection locked="0"/>
    </xf>
    <xf numFmtId="0" fontId="134" fillId="0" borderId="0">
      <protection locked="0"/>
    </xf>
    <xf numFmtId="0" fontId="134" fillId="0" borderId="0">
      <protection locked="0"/>
    </xf>
    <xf numFmtId="282" fontId="15" fillId="0" borderId="0" applyFill="0" applyBorder="0" applyAlignment="0"/>
    <xf numFmtId="282" fontId="15" fillId="0" borderId="0" applyFill="0" applyBorder="0" applyAlignment="0"/>
    <xf numFmtId="280" fontId="43" fillId="0" borderId="0" applyFill="0" applyBorder="0" applyAlignment="0"/>
    <xf numFmtId="280" fontId="43" fillId="0" borderId="0" applyFill="0" applyBorder="0" applyAlignment="0"/>
    <xf numFmtId="282" fontId="15" fillId="0" borderId="0" applyFill="0" applyBorder="0" applyAlignment="0"/>
    <xf numFmtId="282" fontId="15" fillId="0" borderId="0" applyFill="0" applyBorder="0" applyAlignment="0"/>
    <xf numFmtId="290" fontId="43" fillId="0" borderId="0" applyFill="0" applyBorder="0" applyAlignment="0"/>
    <xf numFmtId="290" fontId="43" fillId="0" borderId="0" applyFill="0" applyBorder="0" applyAlignment="0"/>
    <xf numFmtId="280" fontId="43" fillId="0" borderId="0" applyFill="0" applyBorder="0" applyAlignment="0"/>
    <xf numFmtId="280" fontId="43" fillId="0" borderId="0" applyFill="0" applyBorder="0" applyAlignment="0"/>
    <xf numFmtId="0" fontId="135" fillId="0" borderId="0" applyNumberFormat="0" applyAlignment="0">
      <alignment horizontal="left"/>
    </xf>
    <xf numFmtId="0" fontId="135" fillId="0" borderId="0" applyNumberFormat="0" applyAlignment="0">
      <alignment horizontal="left"/>
    </xf>
    <xf numFmtId="0" fontId="136" fillId="0" borderId="0"/>
    <xf numFmtId="9" fontId="137" fillId="0" borderId="20" applyNumberFormat="0" applyBorder="0" applyAlignment="0">
      <protection locked="0"/>
    </xf>
    <xf numFmtId="0" fontId="68" fillId="0" borderId="0">
      <alignment horizontal="left"/>
    </xf>
    <xf numFmtId="39" fontId="19" fillId="33" borderId="0"/>
    <xf numFmtId="191" fontId="19" fillId="33" borderId="0" applyBorder="0"/>
    <xf numFmtId="291" fontId="19" fillId="0" borderId="0"/>
    <xf numFmtId="292" fontId="19" fillId="0" borderId="0"/>
    <xf numFmtId="293" fontId="19" fillId="0" borderId="0"/>
    <xf numFmtId="294" fontId="19" fillId="0" borderId="0"/>
    <xf numFmtId="295" fontId="15" fillId="0" borderId="0" applyFont="0" applyFill="0" applyBorder="0" applyAlignment="0" applyProtection="0"/>
    <xf numFmtId="295" fontId="15" fillId="0" borderId="0" applyFont="0" applyFill="0" applyBorder="0" applyAlignment="0" applyProtection="0"/>
    <xf numFmtId="0" fontId="15" fillId="0" borderId="0" applyFont="0" applyFill="0" applyBorder="0" applyAlignment="0" applyProtection="0"/>
    <xf numFmtId="0" fontId="15" fillId="0" borderId="0">
      <alignment horizontal="center"/>
    </xf>
    <xf numFmtId="0" fontId="57" fillId="0" borderId="0" applyNumberFormat="0" applyFill="0" applyBorder="0" applyAlignment="0" applyProtection="0"/>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0" fontId="138" fillId="0" borderId="0"/>
    <xf numFmtId="0" fontId="138" fillId="0" borderId="0"/>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276" fontId="139" fillId="0" borderId="0"/>
    <xf numFmtId="0" fontId="132" fillId="0" borderId="0">
      <protection locked="0"/>
    </xf>
    <xf numFmtId="0" fontId="132" fillId="0" borderId="0">
      <protection locked="0"/>
    </xf>
    <xf numFmtId="40" fontId="15" fillId="0" borderId="0" applyNumberFormat="0">
      <alignment horizontal="right"/>
    </xf>
    <xf numFmtId="0" fontId="132" fillId="0" borderId="0">
      <protection locked="0"/>
    </xf>
    <xf numFmtId="0" fontId="132" fillId="0" borderId="0">
      <protection locked="0"/>
    </xf>
    <xf numFmtId="38" fontId="67" fillId="0" borderId="0"/>
    <xf numFmtId="0" fontId="44" fillId="0" borderId="0" applyFill="0" applyBorder="0">
      <alignment horizontal="right"/>
    </xf>
    <xf numFmtId="0" fontId="44" fillId="0" borderId="0" applyFill="0" applyBorder="0">
      <alignment horizontal="right"/>
    </xf>
    <xf numFmtId="0" fontId="44" fillId="0" borderId="0" applyFill="0" applyBorder="0">
      <alignment horizontal="right"/>
    </xf>
    <xf numFmtId="38" fontId="49" fillId="0" borderId="0" applyFont="0" applyFill="0" applyBorder="0" applyAlignment="0" applyProtection="0">
      <alignment horizontal="center"/>
    </xf>
    <xf numFmtId="38" fontId="49" fillId="0" borderId="0" applyFont="0" applyFill="0" applyBorder="0" applyAlignment="0" applyProtection="0">
      <alignment horizontal="center"/>
    </xf>
    <xf numFmtId="296" fontId="49" fillId="0" borderId="0" applyFont="0" applyFill="0" applyBorder="0" applyAlignment="0"/>
    <xf numFmtId="296" fontId="49" fillId="0" borderId="0" applyFont="0" applyFill="0" applyBorder="0" applyAlignment="0"/>
    <xf numFmtId="234" fontId="21" fillId="0" borderId="0">
      <alignment horizontal="left"/>
    </xf>
    <xf numFmtId="234" fontId="21" fillId="0" borderId="0">
      <alignment horizontal="left"/>
    </xf>
    <xf numFmtId="0" fontId="140" fillId="0" borderId="0" applyFill="0" applyBorder="0" applyProtection="0">
      <alignment horizontal="left"/>
    </xf>
    <xf numFmtId="297" fontId="130" fillId="34" borderId="0">
      <alignment horizontal="center"/>
      <protection locked="0"/>
    </xf>
    <xf numFmtId="297" fontId="130" fillId="34" borderId="0">
      <alignment horizontal="center"/>
      <protection locked="0"/>
    </xf>
    <xf numFmtId="170" fontId="141" fillId="0" borderId="0" applyNumberFormat="0" applyFill="0" applyBorder="0" applyAlignment="0" applyProtection="0">
      <protection locked="0"/>
    </xf>
    <xf numFmtId="170" fontId="141" fillId="0" borderId="0" applyNumberFormat="0" applyFill="0" applyBorder="0" applyAlignment="0" applyProtection="0">
      <protection locked="0"/>
    </xf>
    <xf numFmtId="298" fontId="21" fillId="0" borderId="0" applyFont="0" applyFill="0" applyBorder="0" applyAlignment="0" applyProtection="0"/>
    <xf numFmtId="0" fontId="21" fillId="0" borderId="0" applyFont="0" applyFill="0" applyBorder="0" applyAlignment="0" applyProtection="0"/>
    <xf numFmtId="0" fontId="31" fillId="0" borderId="0"/>
    <xf numFmtId="299" fontId="142" fillId="0" borderId="0"/>
    <xf numFmtId="299" fontId="142" fillId="0" borderId="0"/>
    <xf numFmtId="300" fontId="142" fillId="0" borderId="0"/>
    <xf numFmtId="300" fontId="142" fillId="0" borderId="0"/>
    <xf numFmtId="301" fontId="142" fillId="0" borderId="0"/>
    <xf numFmtId="301" fontId="142" fillId="0" borderId="0"/>
    <xf numFmtId="0" fontId="15" fillId="0" borderId="0" applyNumberFormat="0" applyFont="0" applyBorder="0" applyAlignment="0"/>
    <xf numFmtId="14" fontId="15" fillId="0" borderId="0" applyFont="0" applyFill="0" applyBorder="0" applyAlignment="0" applyProtection="0"/>
    <xf numFmtId="0" fontId="15" fillId="0" borderId="0" applyFont="0" applyFill="0" applyBorder="0" applyAlignment="0" applyProtection="0"/>
    <xf numFmtId="245" fontId="15" fillId="0" borderId="0" applyFont="0" applyFill="0" applyBorder="0" applyAlignment="0" applyProtection="0"/>
    <xf numFmtId="245" fontId="15" fillId="0" borderId="0" applyFont="0" applyFill="0" applyBorder="0" applyAlignment="0" applyProtection="0"/>
    <xf numFmtId="302" fontId="19" fillId="0" borderId="44"/>
    <xf numFmtId="303" fontId="19" fillId="9" borderId="12">
      <alignment horizontal="right"/>
    </xf>
    <xf numFmtId="0" fontId="44" fillId="0" borderId="0" applyFont="0" applyFill="0" applyBorder="0" applyAlignment="0" applyProtection="0"/>
    <xf numFmtId="0" fontId="44" fillId="0" borderId="0" applyFont="0" applyFill="0" applyBorder="0" applyAlignment="0" applyProtection="0"/>
    <xf numFmtId="0" fontId="18" fillId="0" borderId="0"/>
    <xf numFmtId="171" fontId="143" fillId="0" borderId="0">
      <alignment horizontal="center"/>
    </xf>
    <xf numFmtId="0" fontId="143" fillId="0" borderId="0">
      <alignment horizontal="center"/>
    </xf>
    <xf numFmtId="217" fontId="144" fillId="0" borderId="45" applyNumberFormat="0" applyAlignment="0"/>
    <xf numFmtId="0" fontId="145" fillId="0" borderId="0" applyNumberFormat="0" applyAlignment="0" applyProtection="0">
      <alignment horizontal="center"/>
      <protection locked="0"/>
    </xf>
    <xf numFmtId="0" fontId="31" fillId="0" borderId="0">
      <alignment horizontal="center"/>
    </xf>
    <xf numFmtId="0" fontId="31" fillId="0" borderId="0">
      <alignment horizontal="center"/>
    </xf>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8" fontId="147" fillId="0" borderId="46"/>
    <xf numFmtId="2" fontId="148" fillId="5" borderId="12" applyProtection="0">
      <alignment horizontal="left"/>
      <protection locked="0"/>
    </xf>
    <xf numFmtId="38" fontId="49" fillId="9" borderId="0" applyNumberFormat="0" applyBorder="0" applyAlignment="0" applyProtection="0"/>
    <xf numFmtId="0" fontId="11" fillId="29" borderId="39" applyAlignment="0" applyProtection="0"/>
    <xf numFmtId="0" fontId="11" fillId="35" borderId="0" applyNumberFormat="0" applyFont="0" applyBorder="0" applyAlignment="0" applyProtection="0"/>
    <xf numFmtId="0" fontId="149" fillId="30" borderId="0" applyBorder="0" applyAlignment="0"/>
    <xf numFmtId="170" fontId="15" fillId="12" borderId="20" applyNumberFormat="0" applyFont="0" applyBorder="0" applyAlignment="0" applyProtection="0"/>
    <xf numFmtId="236" fontId="15" fillId="0" borderId="0" applyFont="0" applyFill="0" applyBorder="0" applyAlignment="0" applyProtection="0">
      <alignment horizontal="right"/>
    </xf>
    <xf numFmtId="0" fontId="113" fillId="0" borderId="0" applyFont="0" applyFill="0" applyBorder="0" applyAlignment="0" applyProtection="0">
      <alignment horizontal="right"/>
    </xf>
    <xf numFmtId="4" fontId="49" fillId="25" borderId="0" applyNumberFormat="0" applyFont="0" applyBorder="0" applyAlignment="0" applyProtection="0">
      <alignment horizontal="center"/>
    </xf>
    <xf numFmtId="228" fontId="150" fillId="12" borderId="0" applyNumberFormat="0" applyFont="0" applyAlignment="0"/>
    <xf numFmtId="0" fontId="15" fillId="0" borderId="0">
      <alignment vertical="top"/>
    </xf>
    <xf numFmtId="228" fontId="15" fillId="0" borderId="0" applyFill="0" applyBorder="0" applyAlignment="0" applyProtection="0"/>
    <xf numFmtId="228" fontId="15" fillId="0" borderId="0" applyFill="0" applyBorder="0" applyAlignment="0" applyProtection="0"/>
    <xf numFmtId="0" fontId="151" fillId="0" borderId="0"/>
    <xf numFmtId="37" fontId="152" fillId="0" borderId="0" applyAlignment="0" applyProtection="0">
      <alignment horizontal="center"/>
    </xf>
    <xf numFmtId="0" fontId="153" fillId="36" borderId="40" applyNumberFormat="0" applyFont="0" applyBorder="0" applyAlignment="0">
      <alignment horizontal="centerContinuous"/>
    </xf>
    <xf numFmtId="0" fontId="153" fillId="36" borderId="40" applyNumberFormat="0" applyFont="0" applyBorder="0" applyAlignment="0">
      <alignment horizontal="centerContinuous"/>
    </xf>
    <xf numFmtId="38" fontId="154" fillId="0" borderId="20" applyNumberFormat="0" applyFill="0" applyBorder="0" applyProtection="0">
      <alignment horizontal="center"/>
    </xf>
    <xf numFmtId="37" fontId="152" fillId="0" borderId="0" applyAlignment="0" applyProtection="0">
      <alignment horizontal="center"/>
      <protection locked="0"/>
    </xf>
    <xf numFmtId="0" fontId="155" fillId="0" borderId="0" applyNumberFormat="0" applyFill="0" applyBorder="0" applyAlignment="0" applyProtection="0"/>
    <xf numFmtId="0" fontId="92" fillId="0" borderId="47" applyNumberFormat="0" applyAlignment="0" applyProtection="0">
      <alignment horizontal="left" vertical="center"/>
    </xf>
    <xf numFmtId="0" fontId="92" fillId="0" borderId="47" applyNumberFormat="0" applyAlignment="0" applyProtection="0">
      <alignment horizontal="left" vertical="center"/>
    </xf>
    <xf numFmtId="0" fontId="92" fillId="0" borderId="39">
      <alignment horizontal="left" vertical="center"/>
    </xf>
    <xf numFmtId="0" fontId="92" fillId="0" borderId="39">
      <alignment horizontal="left" vertical="center"/>
    </xf>
    <xf numFmtId="0" fontId="15" fillId="9" borderId="0" applyNumberFormat="0" applyFont="0" applyBorder="0" applyAlignment="0"/>
    <xf numFmtId="0" fontId="15" fillId="9" borderId="0" applyNumberFormat="0" applyFont="0" applyBorder="0" applyAlignment="0"/>
    <xf numFmtId="0" fontId="15" fillId="9" borderId="0" applyNumberFormat="0" applyFont="0" applyBorder="0" applyAlignment="0"/>
    <xf numFmtId="0" fontId="156" fillId="0" borderId="0">
      <alignment horizontal="centerContinuous" vertical="center"/>
    </xf>
    <xf numFmtId="0" fontId="157" fillId="0" borderId="48"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9" fillId="0" borderId="0" applyNumberFormat="0" applyFill="0" applyBorder="0" applyAlignment="0" applyProtection="0"/>
    <xf numFmtId="0" fontId="160" fillId="30" borderId="31"/>
    <xf numFmtId="186" fontId="15" fillId="0" borderId="0">
      <protection locked="0"/>
    </xf>
    <xf numFmtId="186" fontId="15" fillId="0" borderId="0">
      <protection locked="0"/>
    </xf>
    <xf numFmtId="186" fontId="15" fillId="0" borderId="0">
      <protection locked="0"/>
    </xf>
    <xf numFmtId="186" fontId="15" fillId="0" borderId="0">
      <protection locked="0"/>
    </xf>
    <xf numFmtId="0" fontId="161" fillId="0" borderId="0">
      <alignment horizontal="left"/>
    </xf>
    <xf numFmtId="0" fontId="161" fillId="0" borderId="0">
      <alignment horizontal="left"/>
    </xf>
    <xf numFmtId="0" fontId="162" fillId="0" borderId="0">
      <alignment horizontal="center"/>
    </xf>
    <xf numFmtId="222" fontId="163" fillId="0" borderId="0" applyFill="0" applyBorder="0" applyAlignment="0" applyProtection="0"/>
    <xf numFmtId="0" fontId="164" fillId="30" borderId="0" applyNumberFormat="0" applyBorder="0" applyAlignment="0"/>
    <xf numFmtId="0" fontId="165" fillId="0" borderId="0" applyNumberFormat="0" applyFill="0" applyBorder="0" applyAlignment="0" applyProtection="0">
      <alignment horizontal="center" vertical="top" wrapText="1"/>
    </xf>
    <xf numFmtId="0" fontId="166" fillId="0" borderId="0" applyNumberFormat="0" applyFill="0" applyBorder="0" applyAlignment="0" applyProtection="0"/>
    <xf numFmtId="0" fontId="20" fillId="0" borderId="51" applyNumberFormat="0" applyFill="0" applyAlignment="0" applyProtection="0"/>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37" fontId="11" fillId="0" borderId="0"/>
    <xf numFmtId="0" fontId="170"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52">
      <alignment horizontal="left" indent="1"/>
    </xf>
    <xf numFmtId="10" fontId="20" fillId="0" borderId="0" applyFill="0" applyBorder="0" applyProtection="0">
      <alignment horizontal="right"/>
    </xf>
    <xf numFmtId="10" fontId="49" fillId="10" borderId="20" applyNumberFormat="0" applyBorder="0" applyAlignment="0" applyProtection="0"/>
    <xf numFmtId="172" fontId="173" fillId="8" borderId="53" applyNumberFormat="0">
      <alignment vertical="center"/>
    </xf>
    <xf numFmtId="0" fontId="21" fillId="16" borderId="0" applyNumberFormat="0" applyFont="0" applyBorder="0" applyAlignment="0">
      <protection locked="0"/>
    </xf>
    <xf numFmtId="0" fontId="21" fillId="16" borderId="0" applyNumberFormat="0" applyFont="0" applyBorder="0" applyAlignment="0">
      <protection locked="0"/>
    </xf>
    <xf numFmtId="0" fontId="21" fillId="16" borderId="0" applyNumberFormat="0" applyFont="0" applyBorder="0" applyAlignment="0">
      <protection locked="0"/>
    </xf>
    <xf numFmtId="0" fontId="21" fillId="16" borderId="0" applyNumberFormat="0" applyFont="0" applyBorder="0" applyAlignment="0">
      <protection locked="0"/>
    </xf>
    <xf numFmtId="0" fontId="21" fillId="16" borderId="0" applyNumberFormat="0" applyFont="0" applyBorder="0" applyAlignment="0">
      <protection locked="0"/>
    </xf>
    <xf numFmtId="0" fontId="21" fillId="16" borderId="0" applyNumberFormat="0" applyFont="0" applyBorder="0" applyAlignment="0">
      <protection locked="0"/>
    </xf>
    <xf numFmtId="0" fontId="21" fillId="16" borderId="0" applyNumberFormat="0" applyFont="0" applyBorder="0" applyAlignment="0">
      <protection locked="0"/>
    </xf>
    <xf numFmtId="228" fontId="115" fillId="33" borderId="0"/>
    <xf numFmtId="228" fontId="115" fillId="33" borderId="0"/>
    <xf numFmtId="0" fontId="174" fillId="0" borderId="0" applyFill="0" applyBorder="0" applyProtection="0">
      <alignment horizontal="right"/>
    </xf>
    <xf numFmtId="10" fontId="175" fillId="0" borderId="0">
      <protection locked="0"/>
    </xf>
    <xf numFmtId="10" fontId="175" fillId="0" borderId="0">
      <protection locked="0"/>
    </xf>
    <xf numFmtId="0" fontId="15" fillId="16" borderId="54">
      <protection locked="0"/>
    </xf>
    <xf numFmtId="0" fontId="15" fillId="16" borderId="54">
      <protection locked="0"/>
    </xf>
    <xf numFmtId="0" fontId="15" fillId="37" borderId="54">
      <protection locked="0"/>
    </xf>
    <xf numFmtId="0" fontId="20" fillId="0" borderId="0" applyNumberFormat="0" applyFill="0" applyBorder="0" applyAlignment="0">
      <protection locked="0"/>
    </xf>
    <xf numFmtId="0" fontId="176" fillId="5" borderId="0" applyNumberFormat="0" applyBorder="0" applyAlignment="0">
      <protection locked="0"/>
    </xf>
    <xf numFmtId="15" fontId="175" fillId="0" borderId="0">
      <protection locked="0"/>
    </xf>
    <xf numFmtId="15" fontId="175" fillId="0" borderId="0">
      <protection locked="0"/>
    </xf>
    <xf numFmtId="14" fontId="15" fillId="16" borderId="54">
      <protection locked="0"/>
    </xf>
    <xf numFmtId="2" fontId="175" fillId="0" borderId="55">
      <protection locked="0"/>
    </xf>
    <xf numFmtId="2" fontId="175" fillId="0" borderId="55">
      <protection locked="0"/>
    </xf>
    <xf numFmtId="37" fontId="110" fillId="9" borderId="0"/>
    <xf numFmtId="37" fontId="110" fillId="9" borderId="0"/>
    <xf numFmtId="37" fontId="110" fillId="9" borderId="0"/>
    <xf numFmtId="0" fontId="15" fillId="16" borderId="54">
      <protection locked="0"/>
    </xf>
    <xf numFmtId="0" fontId="15" fillId="16" borderId="54">
      <alignment horizontal="center"/>
      <protection locked="0"/>
    </xf>
    <xf numFmtId="0" fontId="15" fillId="16" borderId="54">
      <protection locked="0"/>
    </xf>
    <xf numFmtId="0" fontId="15" fillId="37" borderId="54">
      <protection locked="0"/>
    </xf>
    <xf numFmtId="37" fontId="92" fillId="9" borderId="0"/>
    <xf numFmtId="37" fontId="92" fillId="9" borderId="0"/>
    <xf numFmtId="37" fontId="92" fillId="9" borderId="0"/>
    <xf numFmtId="0" fontId="15" fillId="16" borderId="54">
      <protection locked="0"/>
    </xf>
    <xf numFmtId="0" fontId="15" fillId="16" borderId="54">
      <protection locked="0"/>
    </xf>
    <xf numFmtId="0" fontId="15" fillId="16" borderId="54">
      <protection locked="0"/>
    </xf>
    <xf numFmtId="0" fontId="15" fillId="37" borderId="54">
      <protection locked="0"/>
    </xf>
    <xf numFmtId="0" fontId="15" fillId="16" borderId="54">
      <protection locked="0"/>
    </xf>
    <xf numFmtId="0" fontId="15" fillId="16" borderId="54">
      <protection locked="0"/>
    </xf>
    <xf numFmtId="304" fontId="15" fillId="0" borderId="0"/>
    <xf numFmtId="304" fontId="15" fillId="0" borderId="0"/>
    <xf numFmtId="0" fontId="15" fillId="37" borderId="54">
      <protection locked="0"/>
    </xf>
    <xf numFmtId="10" fontId="15" fillId="16" borderId="54">
      <protection locked="0"/>
    </xf>
    <xf numFmtId="10" fontId="15" fillId="16" borderId="54">
      <alignment horizontal="center"/>
      <protection locked="0"/>
    </xf>
    <xf numFmtId="10" fontId="15" fillId="16" borderId="54">
      <protection locked="0"/>
    </xf>
    <xf numFmtId="38" fontId="177" fillId="38" borderId="56" applyNumberFormat="0" applyFill="0" applyBorder="0" applyAlignment="0" applyProtection="0">
      <alignment horizontal="right"/>
    </xf>
    <xf numFmtId="38" fontId="177" fillId="38" borderId="56" applyNumberFormat="0" applyFill="0" applyBorder="0" applyAlignment="0" applyProtection="0">
      <alignment horizontal="right"/>
    </xf>
    <xf numFmtId="0" fontId="15" fillId="16" borderId="54" applyNumberFormat="0">
      <alignment horizontal="center"/>
      <protection locked="0"/>
    </xf>
    <xf numFmtId="0" fontId="15" fillId="16" borderId="54">
      <protection locked="0"/>
    </xf>
    <xf numFmtId="0" fontId="15" fillId="32" borderId="54"/>
    <xf numFmtId="0" fontId="15" fillId="32" borderId="54"/>
    <xf numFmtId="0" fontId="15" fillId="39" borderId="54"/>
    <xf numFmtId="0" fontId="15" fillId="39" borderId="54"/>
    <xf numFmtId="0" fontId="15" fillId="37" borderId="54"/>
    <xf numFmtId="0" fontId="15" fillId="32" borderId="0"/>
    <xf numFmtId="0" fontId="15" fillId="39" borderId="54"/>
    <xf numFmtId="0" fontId="15" fillId="16" borderId="54"/>
    <xf numFmtId="0" fontId="15" fillId="16" borderId="54">
      <protection locked="0"/>
    </xf>
    <xf numFmtId="10" fontId="15" fillId="16" borderId="54">
      <protection locked="0"/>
    </xf>
    <xf numFmtId="305" fontId="178" fillId="0" borderId="0" applyFill="0" applyBorder="0" applyAlignment="0">
      <protection locked="0"/>
    </xf>
    <xf numFmtId="0" fontId="175" fillId="0" borderId="0">
      <protection locked="0"/>
    </xf>
    <xf numFmtId="0" fontId="175" fillId="0" borderId="0">
      <protection locked="0"/>
    </xf>
    <xf numFmtId="4" fontId="49" fillId="0" borderId="0">
      <alignment horizontal="left"/>
    </xf>
    <xf numFmtId="4" fontId="49" fillId="0" borderId="0">
      <alignment horizontal="left"/>
    </xf>
    <xf numFmtId="0" fontId="179" fillId="30" borderId="0" applyNumberFormat="0" applyBorder="0" applyAlignment="0" applyProtection="0"/>
    <xf numFmtId="306" fontId="31" fillId="0" borderId="0" applyFont="0" applyFill="0" applyBorder="0" applyAlignment="0" applyProtection="0"/>
    <xf numFmtId="307" fontId="31" fillId="0" borderId="0" applyFont="0" applyFill="0" applyBorder="0" applyAlignment="0" applyProtection="0"/>
    <xf numFmtId="38" fontId="180" fillId="0" borderId="0"/>
    <xf numFmtId="38" fontId="181" fillId="0" borderId="0"/>
    <xf numFmtId="38" fontId="182" fillId="0" borderId="0"/>
    <xf numFmtId="38" fontId="183" fillId="0" borderId="0"/>
    <xf numFmtId="0" fontId="86" fillId="0" borderId="0"/>
    <xf numFmtId="0" fontId="86" fillId="0" borderId="0"/>
    <xf numFmtId="0" fontId="162" fillId="0" borderId="0" applyNumberFormat="0" applyFill="0" applyBorder="0">
      <alignment horizontal="right"/>
    </xf>
    <xf numFmtId="0" fontId="162" fillId="0" borderId="0" applyNumberFormat="0" applyFill="0" applyBorder="0">
      <alignment horizontal="right"/>
    </xf>
    <xf numFmtId="0" fontId="68" fillId="0" borderId="0" applyNumberFormat="0" applyFont="0" applyFill="0" applyAlignment="0"/>
    <xf numFmtId="37" fontId="25" fillId="0" borderId="12" applyFill="0" applyBorder="0" applyProtection="0">
      <alignment horizontal="left"/>
    </xf>
    <xf numFmtId="1" fontId="184" fillId="0" borderId="39" applyNumberFormat="0" applyFont="0" applyFill="0" applyBorder="0" applyAlignment="0">
      <alignment horizontal="center"/>
      <protection locked="0"/>
    </xf>
    <xf numFmtId="2" fontId="185" fillId="0" borderId="17"/>
    <xf numFmtId="1" fontId="49" fillId="0" borderId="17" applyNumberFormat="0" applyFont="0" applyFill="0" applyAlignment="0" applyProtection="0">
      <alignment horizontal="center"/>
    </xf>
    <xf numFmtId="0" fontId="1" fillId="5" borderId="0" applyNumberFormat="0" applyFont="0" applyFill="0" applyBorder="0" applyAlignment="0" applyProtection="0">
      <alignment vertical="top"/>
    </xf>
    <xf numFmtId="1" fontId="49" fillId="0" borderId="31" applyNumberFormat="0" applyFont="0" applyFill="0" applyProtection="0">
      <alignment horizontal="center"/>
    </xf>
    <xf numFmtId="282" fontId="15" fillId="0" borderId="0" applyFill="0" applyBorder="0" applyAlignment="0"/>
    <xf numFmtId="282" fontId="15" fillId="0" borderId="0" applyFill="0" applyBorder="0" applyAlignment="0"/>
    <xf numFmtId="280" fontId="43" fillId="0" borderId="0" applyFill="0" applyBorder="0" applyAlignment="0"/>
    <xf numFmtId="280" fontId="43" fillId="0" borderId="0" applyFill="0" applyBorder="0" applyAlignment="0"/>
    <xf numFmtId="282" fontId="15" fillId="0" borderId="0" applyFill="0" applyBorder="0" applyAlignment="0"/>
    <xf numFmtId="282" fontId="15" fillId="0" borderId="0" applyFill="0" applyBorder="0" applyAlignment="0"/>
    <xf numFmtId="290" fontId="43" fillId="0" borderId="0" applyFill="0" applyBorder="0" applyAlignment="0"/>
    <xf numFmtId="290" fontId="43" fillId="0" borderId="0" applyFill="0" applyBorder="0" applyAlignment="0"/>
    <xf numFmtId="280" fontId="43" fillId="0" borderId="0" applyFill="0" applyBorder="0" applyAlignment="0"/>
    <xf numFmtId="280" fontId="43" fillId="0" borderId="0" applyFill="0" applyBorder="0" applyAlignment="0"/>
    <xf numFmtId="0" fontId="186" fillId="0" borderId="57" applyNumberFormat="0" applyFill="0" applyAlignment="0" applyProtection="0"/>
    <xf numFmtId="228" fontId="187" fillId="40" borderId="0"/>
    <xf numFmtId="228" fontId="187" fillId="40" borderId="0"/>
    <xf numFmtId="0" fontId="15" fillId="9" borderId="0"/>
    <xf numFmtId="0" fontId="15" fillId="9" borderId="0"/>
    <xf numFmtId="308" fontId="19" fillId="0" borderId="0">
      <alignment horizontal="right"/>
    </xf>
    <xf numFmtId="14" fontId="188" fillId="0" borderId="0"/>
    <xf numFmtId="309" fontId="19" fillId="0" borderId="0">
      <alignment horizontal="right"/>
    </xf>
    <xf numFmtId="38" fontId="21" fillId="0" borderId="0"/>
    <xf numFmtId="38" fontId="21" fillId="0" borderId="0"/>
    <xf numFmtId="38" fontId="120" fillId="1" borderId="17"/>
    <xf numFmtId="310" fontId="15" fillId="0" borderId="0" applyFont="0" applyFill="0" applyBorder="0" applyAlignment="0" applyProtection="0"/>
    <xf numFmtId="276" fontId="15" fillId="0" borderId="0" applyFont="0" applyFill="0" applyBorder="0" applyAlignment="0" applyProtection="0"/>
    <xf numFmtId="203" fontId="15" fillId="0" borderId="0" applyFont="0" applyFill="0" applyBorder="0" applyAlignment="0" applyProtection="0"/>
    <xf numFmtId="311" fontId="49" fillId="0" borderId="0" applyFont="0" applyFill="0" applyBorder="0" applyAlignment="0" applyProtection="0"/>
    <xf numFmtId="311" fontId="49"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276" fontId="15" fillId="0" borderId="0" applyFont="0" applyFill="0" applyBorder="0" applyAlignment="0" applyProtection="0"/>
    <xf numFmtId="203" fontId="15" fillId="0" borderId="0" applyFont="0" applyFill="0" applyBorder="0" applyAlignment="0" applyProtection="0"/>
    <xf numFmtId="312" fontId="178" fillId="0" borderId="17" applyFont="0" applyFill="0" applyBorder="0" applyAlignment="0" applyProtection="0">
      <protection locked="0"/>
    </xf>
    <xf numFmtId="313" fontId="19" fillId="9" borderId="12">
      <alignment horizontal="right"/>
    </xf>
    <xf numFmtId="14" fontId="18" fillId="0" borderId="0" applyFont="0" applyFill="0" applyBorder="0" applyAlignment="0" applyProtection="0"/>
    <xf numFmtId="314" fontId="189" fillId="0" borderId="17">
      <alignment horizontal="right"/>
    </xf>
    <xf numFmtId="255" fontId="22" fillId="0" borderId="0" applyFont="0" applyFill="0" applyBorder="0" applyAlignment="0" applyProtection="0"/>
    <xf numFmtId="255" fontId="22" fillId="0" borderId="0" applyFont="0" applyFill="0" applyBorder="0" applyAlignment="0" applyProtection="0"/>
    <xf numFmtId="315" fontId="25" fillId="0" borderId="0" applyFont="0" applyFill="0" applyBorder="0" applyAlignment="0" applyProtection="0"/>
    <xf numFmtId="316" fontId="25" fillId="0" borderId="0" applyFont="0" applyFill="0" applyBorder="0" applyAlignment="0" applyProtection="0"/>
    <xf numFmtId="262" fontId="50" fillId="0" borderId="0" applyFont="0" applyFill="0" applyBorder="0" applyAlignment="0" applyProtection="0"/>
    <xf numFmtId="285" fontId="50" fillId="0" borderId="0" applyFont="0" applyFill="0" applyBorder="0" applyAlignment="0" applyProtection="0"/>
    <xf numFmtId="262" fontId="15" fillId="0" borderId="0" applyFont="0" applyFill="0" applyBorder="0" applyAlignment="0" applyProtection="0"/>
    <xf numFmtId="285" fontId="15" fillId="0" borderId="0" applyFont="0" applyFill="0" applyBorder="0" applyAlignment="0" applyProtection="0"/>
    <xf numFmtId="37" fontId="31" fillId="0" borderId="0" applyFont="0" applyFill="0" applyBorder="0" applyAlignment="0" applyProtection="0"/>
    <xf numFmtId="37" fontId="31" fillId="0" borderId="0" applyFont="0" applyFill="0" applyBorder="0" applyAlignment="0" applyProtection="0"/>
    <xf numFmtId="285" fontId="15" fillId="0" borderId="0" applyFont="0" applyFill="0" applyBorder="0" applyAlignment="0" applyProtection="0"/>
    <xf numFmtId="262" fontId="15" fillId="0" borderId="0" applyFont="0" applyFill="0" applyBorder="0" applyAlignment="0" applyProtection="0"/>
    <xf numFmtId="285" fontId="15" fillId="0" borderId="0" applyFont="0" applyFill="0" applyBorder="0" applyAlignment="0" applyProtection="0"/>
    <xf numFmtId="0" fontId="132" fillId="0" borderId="0">
      <protection locked="0"/>
    </xf>
    <xf numFmtId="0" fontId="132" fillId="0" borderId="0">
      <protection locked="0"/>
    </xf>
    <xf numFmtId="17" fontId="130" fillId="0" borderId="0" applyFont="0" applyFill="0" applyBorder="0">
      <alignment horizontal="right"/>
    </xf>
    <xf numFmtId="17" fontId="130" fillId="0" borderId="0" applyFont="0" applyFill="0" applyBorder="0">
      <alignment horizontal="right"/>
    </xf>
    <xf numFmtId="0" fontId="15" fillId="0" borderId="0"/>
    <xf numFmtId="317" fontId="190" fillId="0" borderId="17" applyFont="0" applyFill="0" applyBorder="0" applyProtection="0"/>
    <xf numFmtId="318" fontId="21" fillId="0" borderId="17" applyFont="0" applyFill="0" applyBorder="0" applyAlignment="0" applyProtection="0"/>
    <xf numFmtId="318" fontId="21" fillId="0" borderId="17" applyFont="0" applyFill="0" applyBorder="0" applyAlignment="0" applyProtection="0"/>
    <xf numFmtId="228" fontId="15" fillId="0" borderId="0" applyFont="0" applyFill="0" applyBorder="0" applyAlignment="0" applyProtection="0">
      <alignment horizontal="right"/>
    </xf>
    <xf numFmtId="317" fontId="190" fillId="0" borderId="0" applyFont="0" applyFill="0" applyBorder="0" applyAlignment="0" applyProtection="0"/>
    <xf numFmtId="318" fontId="21" fillId="0" borderId="0" applyFont="0" applyFill="0" applyBorder="0" applyAlignment="0" applyProtection="0"/>
    <xf numFmtId="318" fontId="21" fillId="0" borderId="0" applyFont="0" applyFill="0" applyBorder="0" applyAlignment="0" applyProtection="0"/>
    <xf numFmtId="204" fontId="62" fillId="0" borderId="0" applyFont="0">
      <protection locked="0"/>
    </xf>
    <xf numFmtId="0" fontId="191" fillId="8" borderId="0" applyNumberFormat="0" applyBorder="0" applyAlignment="0" applyProtection="0"/>
    <xf numFmtId="0" fontId="191" fillId="8" borderId="0" applyNumberFormat="0" applyBorder="0" applyAlignment="0" applyProtection="0"/>
    <xf numFmtId="0" fontId="191" fillId="8" borderId="0" applyNumberFormat="0" applyBorder="0" applyAlignment="0" applyProtection="0"/>
    <xf numFmtId="0" fontId="191" fillId="8" borderId="0" applyNumberFormat="0" applyBorder="0" applyAlignment="0" applyProtection="0"/>
    <xf numFmtId="0" fontId="191" fillId="8" borderId="0" applyNumberFormat="0" applyBorder="0" applyAlignment="0" applyProtection="0"/>
    <xf numFmtId="0" fontId="20" fillId="0" borderId="0"/>
    <xf numFmtId="0" fontId="86" fillId="0" borderId="0" applyNumberFormat="0" applyFill="0" applyAlignment="0" applyProtection="0"/>
    <xf numFmtId="37" fontId="192" fillId="0" borderId="0"/>
    <xf numFmtId="37" fontId="192" fillId="0" borderId="0"/>
    <xf numFmtId="319" fontId="193" fillId="0" borderId="0"/>
    <xf numFmtId="218" fontId="194" fillId="0" borderId="0"/>
    <xf numFmtId="0" fontId="114" fillId="0" borderId="0"/>
    <xf numFmtId="0" fontId="10"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 fillId="0" borderId="0"/>
    <xf numFmtId="0" fontId="1" fillId="0" borderId="0"/>
    <xf numFmtId="0" fontId="10" fillId="0" borderId="0"/>
    <xf numFmtId="0" fontId="15" fillId="0" borderId="0"/>
    <xf numFmtId="0" fontId="10" fillId="0" borderId="0"/>
    <xf numFmtId="0" fontId="1" fillId="0" borderId="0"/>
    <xf numFmtId="0" fontId="15" fillId="0" borderId="0"/>
    <xf numFmtId="0" fontId="21" fillId="0" borderId="0"/>
    <xf numFmtId="0" fontId="15" fillId="0" borderId="0"/>
    <xf numFmtId="0" fontId="1" fillId="0" borderId="0"/>
    <xf numFmtId="0" fontId="15" fillId="0" borderId="0"/>
    <xf numFmtId="0" fontId="10" fillId="0" borderId="0"/>
    <xf numFmtId="0" fontId="10" fillId="0" borderId="0"/>
    <xf numFmtId="0" fontId="12" fillId="0" borderId="0"/>
    <xf numFmtId="0" fontId="15" fillId="0" borderId="0"/>
    <xf numFmtId="0" fontId="12" fillId="0" borderId="0"/>
    <xf numFmtId="0" fontId="10" fillId="0" borderId="0"/>
    <xf numFmtId="0" fontId="12" fillId="0" borderId="0"/>
    <xf numFmtId="0" fontId="10" fillId="0" borderId="0"/>
    <xf numFmtId="0" fontId="10" fillId="0" borderId="0"/>
    <xf numFmtId="0" fontId="10" fillId="0" borderId="0"/>
    <xf numFmtId="0" fontId="15" fillId="0" borderId="0"/>
    <xf numFmtId="0" fontId="1" fillId="0" borderId="0"/>
    <xf numFmtId="0" fontId="12" fillId="0" borderId="0"/>
    <xf numFmtId="0" fontId="10" fillId="0" borderId="0"/>
    <xf numFmtId="0" fontId="195" fillId="0" borderId="0"/>
    <xf numFmtId="0" fontId="12" fillId="0" borderId="0"/>
    <xf numFmtId="0" fontId="12" fillId="0" borderId="0"/>
    <xf numFmtId="0" fontId="12" fillId="0" borderId="0"/>
    <xf numFmtId="0" fontId="15" fillId="0" borderId="0">
      <alignment vertical="center"/>
    </xf>
    <xf numFmtId="0" fontId="15"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6" fillId="0" borderId="17" applyFill="0" applyAlignment="0" applyProtection="0"/>
    <xf numFmtId="0" fontId="31" fillId="0" borderId="0"/>
    <xf numFmtId="205" fontId="49" fillId="0" borderId="0"/>
    <xf numFmtId="40" fontId="49" fillId="0" borderId="0"/>
    <xf numFmtId="206" fontId="49" fillId="0" borderId="0"/>
    <xf numFmtId="0" fontId="15" fillId="0" borderId="0"/>
    <xf numFmtId="0" fontId="122" fillId="0" borderId="0"/>
    <xf numFmtId="0" fontId="15" fillId="0" borderId="0"/>
    <xf numFmtId="0" fontId="15" fillId="0" borderId="0"/>
    <xf numFmtId="0" fontId="10" fillId="10" borderId="58" applyNumberFormat="0" applyFont="0" applyAlignment="0" applyProtection="0"/>
    <xf numFmtId="0" fontId="10" fillId="10" borderId="58" applyNumberFormat="0" applyFont="0" applyAlignment="0" applyProtection="0"/>
    <xf numFmtId="0" fontId="10" fillId="10" borderId="58" applyNumberFormat="0" applyFont="0" applyAlignment="0" applyProtection="0"/>
    <xf numFmtId="0" fontId="10" fillId="10" borderId="58" applyNumberFormat="0" applyFont="0" applyAlignment="0" applyProtection="0"/>
    <xf numFmtId="0" fontId="142" fillId="10" borderId="58" applyNumberFormat="0" applyFont="0" applyAlignment="0" applyProtection="0"/>
    <xf numFmtId="0" fontId="142" fillId="10" borderId="58" applyNumberFormat="0" applyFont="0" applyAlignment="0" applyProtection="0"/>
    <xf numFmtId="0" fontId="142" fillId="10" borderId="58" applyNumberFormat="0" applyFont="0" applyAlignment="0" applyProtection="0"/>
    <xf numFmtId="0" fontId="142" fillId="10" borderId="58" applyNumberFormat="0" applyFont="0" applyAlignment="0" applyProtection="0"/>
    <xf numFmtId="0" fontId="142" fillId="10" borderId="58" applyNumberFormat="0" applyFont="0" applyAlignment="0" applyProtection="0"/>
    <xf numFmtId="276" fontId="197" fillId="0" borderId="0"/>
    <xf numFmtId="0" fontId="15" fillId="0" borderId="0" applyFont="0" applyFill="0" applyBorder="0" applyAlignment="0" applyProtection="0"/>
    <xf numFmtId="38" fontId="198" fillId="0" borderId="59" applyFont="0" applyFill="0" applyBorder="0" applyAlignment="0">
      <alignment horizontal="center"/>
    </xf>
    <xf numFmtId="40" fontId="199" fillId="0" borderId="0" applyFont="0" applyFill="0" applyBorder="0" applyAlignment="0" applyProtection="0"/>
    <xf numFmtId="38" fontId="199" fillId="0" borderId="0" applyFont="0" applyFill="0" applyBorder="0" applyAlignment="0" applyProtection="0"/>
    <xf numFmtId="0" fontId="200" fillId="5" borderId="12" applyNumberFormat="0" applyBorder="0" applyProtection="0">
      <alignment horizontal="center"/>
    </xf>
    <xf numFmtId="0" fontId="200" fillId="5" borderId="12" applyNumberFormat="0" applyBorder="0" applyProtection="0">
      <alignment horizontal="center"/>
    </xf>
    <xf numFmtId="0" fontId="201" fillId="0" borderId="0"/>
    <xf numFmtId="320" fontId="15" fillId="0" borderId="0"/>
    <xf numFmtId="0" fontId="202" fillId="9" borderId="60" applyNumberFormat="0" applyAlignment="0" applyProtection="0"/>
    <xf numFmtId="0" fontId="202" fillId="9" borderId="60" applyNumberFormat="0" applyAlignment="0" applyProtection="0"/>
    <xf numFmtId="0" fontId="202" fillId="9" borderId="60" applyNumberFormat="0" applyAlignment="0" applyProtection="0"/>
    <xf numFmtId="0" fontId="202" fillId="9" borderId="60" applyNumberFormat="0" applyAlignment="0" applyProtection="0"/>
    <xf numFmtId="320" fontId="15" fillId="0" borderId="0"/>
    <xf numFmtId="38" fontId="118" fillId="5" borderId="0">
      <alignment horizontal="right"/>
    </xf>
    <xf numFmtId="49" fontId="203" fillId="8" borderId="0">
      <alignment horizontal="center"/>
    </xf>
    <xf numFmtId="0" fontId="204" fillId="41" borderId="12"/>
    <xf numFmtId="42" fontId="15" fillId="5" borderId="0" applyBorder="0">
      <alignment horizontal="center"/>
    </xf>
    <xf numFmtId="42" fontId="15" fillId="5" borderId="0" applyBorder="0">
      <alignment horizontal="center"/>
    </xf>
    <xf numFmtId="0" fontId="205" fillId="41" borderId="0" applyBorder="0">
      <alignment horizontal="center"/>
    </xf>
    <xf numFmtId="37" fontId="20" fillId="0" borderId="38">
      <protection locked="0"/>
    </xf>
    <xf numFmtId="37" fontId="20" fillId="0" borderId="38">
      <protection locked="0"/>
    </xf>
    <xf numFmtId="1" fontId="206" fillId="0" borderId="0" applyProtection="0">
      <alignment horizontal="right" vertical="center"/>
    </xf>
    <xf numFmtId="0" fontId="207" fillId="5" borderId="0"/>
    <xf numFmtId="0" fontId="204" fillId="42" borderId="20" applyNumberFormat="0" applyProtection="0">
      <alignment horizontal="center" vertical="top" wrapText="1"/>
      <protection hidden="1"/>
    </xf>
    <xf numFmtId="321" fontId="15" fillId="0" borderId="17">
      <alignment vertical="center"/>
    </xf>
    <xf numFmtId="322" fontId="19" fillId="33" borderId="0"/>
    <xf numFmtId="323" fontId="19" fillId="0" borderId="0"/>
    <xf numFmtId="14" fontId="67" fillId="0" borderId="0">
      <alignment horizontal="center" wrapText="1"/>
      <protection locked="0"/>
    </xf>
    <xf numFmtId="14" fontId="67" fillId="0" borderId="0">
      <alignment horizontal="center" wrapText="1"/>
      <protection locked="0"/>
    </xf>
    <xf numFmtId="0" fontId="208" fillId="0" borderId="0"/>
    <xf numFmtId="0" fontId="208" fillId="0" borderId="0"/>
    <xf numFmtId="0" fontId="114" fillId="0" borderId="0"/>
    <xf numFmtId="170" fontId="193" fillId="0" borderId="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24" fontId="15" fillId="0" borderId="0" applyFont="0" applyFill="0" applyBorder="0" applyAlignment="0" applyProtection="0"/>
    <xf numFmtId="324" fontId="15" fillId="0" borderId="0" applyFont="0" applyFill="0" applyBorder="0" applyAlignment="0" applyProtection="0"/>
    <xf numFmtId="170" fontId="197" fillId="0" borderId="0" applyFont="0" applyFill="0" applyBorder="0" applyAlignment="0" applyProtection="0"/>
    <xf numFmtId="170" fontId="19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325" fontId="209" fillId="0" borderId="0" applyFont="0" applyFill="0" applyBorder="0" applyAlignment="0" applyProtection="0"/>
    <xf numFmtId="325" fontId="209" fillId="0" borderId="0" applyFont="0" applyFill="0" applyBorder="0" applyAlignment="0" applyProtection="0"/>
    <xf numFmtId="326" fontId="22" fillId="0" borderId="0" applyFont="0" applyFill="0" applyBorder="0" applyAlignment="0" applyProtection="0"/>
    <xf numFmtId="9" fontId="15" fillId="0" borderId="0"/>
    <xf numFmtId="9" fontId="15" fillId="0" borderId="0"/>
    <xf numFmtId="327" fontId="174" fillId="0" borderId="0" applyFont="0" applyFill="0" applyBorder="0" applyAlignment="0" applyProtection="0">
      <protection locked="0"/>
    </xf>
    <xf numFmtId="328" fontId="25" fillId="0" borderId="0" applyFont="0" applyFill="0" applyBorder="0" applyAlignment="0" applyProtection="0"/>
    <xf numFmtId="329" fontId="49" fillId="0" borderId="0" applyFont="0" applyFill="0" applyBorder="0" applyAlignment="0" applyProtection="0"/>
    <xf numFmtId="329" fontId="49" fillId="0" borderId="0" applyFont="0" applyFill="0" applyBorder="0" applyAlignment="0" applyProtection="0"/>
    <xf numFmtId="330" fontId="49" fillId="0" borderId="0" applyFont="0" applyFill="0" applyBorder="0" applyAlignment="0" applyProtection="0"/>
    <xf numFmtId="330" fontId="49" fillId="0" borderId="0" applyFont="0" applyFill="0" applyBorder="0" applyAlignment="0" applyProtection="0"/>
    <xf numFmtId="0" fontId="210" fillId="0" borderId="0"/>
    <xf numFmtId="0" fontId="15" fillId="0" borderId="0">
      <protection locked="0"/>
    </xf>
    <xf numFmtId="0" fontId="211" fillId="0" borderId="0">
      <protection locked="0"/>
    </xf>
    <xf numFmtId="0" fontId="15" fillId="0" borderId="0">
      <protection locked="0"/>
    </xf>
    <xf numFmtId="0" fontId="11" fillId="0" borderId="0">
      <protection locked="0"/>
    </xf>
    <xf numFmtId="0" fontId="132" fillId="0" borderId="0">
      <protection locked="0"/>
    </xf>
    <xf numFmtId="0" fontId="132" fillId="0" borderId="0">
      <protection locked="0"/>
    </xf>
    <xf numFmtId="0" fontId="22" fillId="0" borderId="0" applyFont="0" applyFill="0" applyBorder="0" applyAlignment="0" applyProtection="0"/>
    <xf numFmtId="13" fontId="15" fillId="0" borderId="0" applyFont="0" applyFill="0" applyProtection="0"/>
    <xf numFmtId="282" fontId="15" fillId="0" borderId="0" applyFill="0" applyBorder="0" applyAlignment="0"/>
    <xf numFmtId="282" fontId="15" fillId="0" borderId="0" applyFill="0" applyBorder="0" applyAlignment="0"/>
    <xf numFmtId="280" fontId="43" fillId="0" borderId="0" applyFill="0" applyBorder="0" applyAlignment="0"/>
    <xf numFmtId="280" fontId="43" fillId="0" borderId="0" applyFill="0" applyBorder="0" applyAlignment="0"/>
    <xf numFmtId="282" fontId="15" fillId="0" borderId="0" applyFill="0" applyBorder="0" applyAlignment="0"/>
    <xf numFmtId="282" fontId="15" fillId="0" borderId="0" applyFill="0" applyBorder="0" applyAlignment="0"/>
    <xf numFmtId="290" fontId="43" fillId="0" borderId="0" applyFill="0" applyBorder="0" applyAlignment="0"/>
    <xf numFmtId="290" fontId="43" fillId="0" borderId="0" applyFill="0" applyBorder="0" applyAlignment="0"/>
    <xf numFmtId="280" fontId="43" fillId="0" borderId="0" applyFill="0" applyBorder="0" applyAlignment="0"/>
    <xf numFmtId="280" fontId="43" fillId="0" borderId="0" applyFill="0" applyBorder="0" applyAlignment="0"/>
    <xf numFmtId="331" fontId="19" fillId="9" borderId="52">
      <alignment horizontal="right"/>
    </xf>
    <xf numFmtId="37" fontId="20" fillId="0" borderId="0">
      <protection locked="0"/>
    </xf>
    <xf numFmtId="37" fontId="20" fillId="0" borderId="0">
      <protection locked="0"/>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15" fontId="31" fillId="0" borderId="0" applyFont="0" applyFill="0" applyBorder="0" applyAlignment="0" applyProtection="0"/>
    <xf numFmtId="15"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0" fontId="153" fillId="0" borderId="25">
      <alignment horizontal="center"/>
    </xf>
    <xf numFmtId="0" fontId="153" fillId="0" borderId="25">
      <alignment horizontal="center"/>
    </xf>
    <xf numFmtId="3" fontId="31" fillId="0" borderId="0" applyFont="0" applyFill="0" applyBorder="0" applyAlignment="0" applyProtection="0"/>
    <xf numFmtId="3" fontId="31" fillId="0" borderId="0" applyFont="0" applyFill="0" applyBorder="0" applyAlignment="0" applyProtection="0"/>
    <xf numFmtId="0" fontId="31" fillId="43" borderId="0" applyNumberFormat="0" applyFont="0" applyBorder="0" applyAlignment="0" applyProtection="0"/>
    <xf numFmtId="0" fontId="31" fillId="43" borderId="0" applyNumberFormat="0" applyFont="0" applyBorder="0" applyAlignment="0" applyProtection="0"/>
    <xf numFmtId="332" fontId="19" fillId="9" borderId="0"/>
    <xf numFmtId="0" fontId="212" fillId="0" borderId="0">
      <alignment horizontal="center"/>
    </xf>
    <xf numFmtId="0" fontId="19" fillId="0" borderId="17">
      <alignment horizontal="centerContinuous"/>
    </xf>
    <xf numFmtId="333" fontId="19" fillId="9" borderId="0">
      <alignment horizontal="right"/>
    </xf>
    <xf numFmtId="1" fontId="15" fillId="0" borderId="55" applyNumberFormat="0" applyFill="0" applyAlignment="0" applyProtection="0">
      <alignment horizontal="center" vertical="center"/>
    </xf>
    <xf numFmtId="1" fontId="15" fillId="0" borderId="55" applyNumberFormat="0" applyFill="0" applyAlignment="0" applyProtection="0">
      <alignment horizontal="center" vertical="center"/>
    </xf>
    <xf numFmtId="226" fontId="44" fillId="9" borderId="0">
      <alignment horizontal="right"/>
    </xf>
    <xf numFmtId="226" fontId="44" fillId="9" borderId="0">
      <alignment horizontal="right"/>
    </xf>
    <xf numFmtId="4" fontId="49" fillId="9" borderId="0" applyFill="0"/>
    <xf numFmtId="0" fontId="213" fillId="0" borderId="0">
      <alignment horizontal="left" indent="7"/>
    </xf>
    <xf numFmtId="0" fontId="49" fillId="0" borderId="0" applyFill="0">
      <alignment horizontal="left" indent="7"/>
    </xf>
    <xf numFmtId="259" fontId="48" fillId="0" borderId="17" applyFill="0">
      <alignment horizontal="right"/>
    </xf>
    <xf numFmtId="0" fontId="11" fillId="0" borderId="20" applyNumberFormat="0" applyFont="0" applyBorder="0">
      <alignment horizontal="right"/>
    </xf>
    <xf numFmtId="0" fontId="214" fillId="0" borderId="0" applyFill="0"/>
    <xf numFmtId="0" fontId="92" fillId="0" borderId="0" applyFill="0"/>
    <xf numFmtId="4" fontId="48" fillId="0" borderId="17" applyFill="0"/>
    <xf numFmtId="0" fontId="15" fillId="0" borderId="0" applyNumberFormat="0" applyFont="0" applyBorder="0" applyAlignment="0"/>
    <xf numFmtId="0" fontId="95" fillId="0" borderId="0" applyFill="0">
      <alignment horizontal="left" indent="1"/>
    </xf>
    <xf numFmtId="0" fontId="215" fillId="0" borderId="0" applyFill="0">
      <alignment horizontal="left" indent="1"/>
    </xf>
    <xf numFmtId="4" fontId="25" fillId="0" borderId="0" applyFill="0"/>
    <xf numFmtId="0" fontId="15" fillId="0" borderId="0" applyNumberFormat="0" applyFont="0" applyFill="0" applyBorder="0" applyAlignment="0"/>
    <xf numFmtId="0" fontId="95" fillId="0" borderId="0" applyFill="0">
      <alignment horizontal="left" indent="2"/>
    </xf>
    <xf numFmtId="0" fontId="92" fillId="0" borderId="0" applyFill="0">
      <alignment horizontal="left" indent="2"/>
    </xf>
    <xf numFmtId="4" fontId="25" fillId="0" borderId="0" applyFill="0"/>
    <xf numFmtId="0" fontId="15" fillId="0" borderId="0" applyNumberFormat="0" applyFont="0" applyBorder="0" applyAlignment="0"/>
    <xf numFmtId="0" fontId="216" fillId="0" borderId="0">
      <alignment horizontal="left" indent="3"/>
    </xf>
    <xf numFmtId="0" fontId="33" fillId="0" borderId="0" applyFill="0">
      <alignment horizontal="left" indent="3"/>
    </xf>
    <xf numFmtId="4" fontId="25" fillId="0" borderId="0" applyFill="0"/>
    <xf numFmtId="0" fontId="15" fillId="0" borderId="0" applyNumberFormat="0" applyFont="0" applyBorder="0" applyAlignment="0"/>
    <xf numFmtId="0" fontId="45" fillId="0" borderId="0">
      <alignment horizontal="left" indent="4"/>
    </xf>
    <xf numFmtId="0" fontId="15" fillId="0" borderId="0" applyFill="0">
      <alignment horizontal="left" indent="4"/>
    </xf>
    <xf numFmtId="4" fontId="97" fillId="0" borderId="0" applyFill="0"/>
    <xf numFmtId="0" fontId="15" fillId="0" borderId="0" applyNumberFormat="0" applyFont="0" applyBorder="0" applyAlignment="0"/>
    <xf numFmtId="0" fontId="98" fillId="0" borderId="0">
      <alignment horizontal="left" indent="5"/>
    </xf>
    <xf numFmtId="0" fontId="99" fillId="0" borderId="0" applyFill="0">
      <alignment horizontal="left" indent="5"/>
    </xf>
    <xf numFmtId="4" fontId="100" fillId="0" borderId="0" applyFill="0"/>
    <xf numFmtId="0" fontId="15" fillId="0" borderId="0" applyNumberFormat="0" applyFont="0" applyFill="0" applyBorder="0" applyAlignment="0"/>
    <xf numFmtId="0" fontId="101" fillId="0" borderId="0" applyFill="0">
      <alignment horizontal="left" indent="6"/>
    </xf>
    <xf numFmtId="0" fontId="97" fillId="0" borderId="0" applyFill="0">
      <alignment horizontal="left" indent="6"/>
    </xf>
    <xf numFmtId="40" fontId="217" fillId="0" borderId="0" applyFill="0" applyBorder="0" applyAlignment="0"/>
    <xf numFmtId="334" fontId="19" fillId="9" borderId="12">
      <alignment horizontal="right"/>
    </xf>
    <xf numFmtId="185" fontId="44" fillId="0" borderId="0" applyFont="0" applyFill="0" applyBorder="0" applyAlignment="0" applyProtection="0"/>
    <xf numFmtId="185" fontId="44" fillId="0" borderId="0" applyFont="0" applyFill="0" applyBorder="0" applyAlignment="0" applyProtection="0"/>
    <xf numFmtId="39" fontId="218" fillId="0" borderId="0" applyNumberFormat="0">
      <alignment horizontal="right"/>
    </xf>
    <xf numFmtId="0" fontId="124" fillId="25" borderId="55">
      <alignment horizontal="center"/>
    </xf>
    <xf numFmtId="0" fontId="124" fillId="25" borderId="55">
      <alignment horizontal="center"/>
    </xf>
    <xf numFmtId="0" fontId="219" fillId="5" borderId="0"/>
    <xf numFmtId="0" fontId="219" fillId="5" borderId="0"/>
    <xf numFmtId="0" fontId="220" fillId="44" borderId="0" applyNumberFormat="0" applyFont="0" applyBorder="0" applyAlignment="0">
      <alignment horizontal="center"/>
    </xf>
    <xf numFmtId="37" fontId="31" fillId="0" borderId="0" applyFont="0" applyFill="0" applyBorder="0" applyAlignment="0" applyProtection="0"/>
    <xf numFmtId="37" fontId="31" fillId="0" borderId="0" applyFont="0" applyFill="0" applyBorder="0" applyAlignment="0" applyProtection="0"/>
    <xf numFmtId="0" fontId="15" fillId="0" borderId="61" applyBorder="0">
      <alignment horizontal="right"/>
    </xf>
    <xf numFmtId="0" fontId="15" fillId="0" borderId="61" applyBorder="0">
      <alignment horizontal="right"/>
    </xf>
    <xf numFmtId="4" fontId="221" fillId="0" borderId="0">
      <alignment horizontal="right"/>
    </xf>
    <xf numFmtId="335" fontId="184" fillId="0" borderId="0" applyNumberFormat="0" applyFill="0" applyBorder="0" applyAlignment="0" applyProtection="0">
      <alignment horizontal="left"/>
    </xf>
    <xf numFmtId="335" fontId="184" fillId="0" borderId="0" applyNumberFormat="0" applyFill="0" applyBorder="0" applyAlignment="0" applyProtection="0">
      <alignment horizontal="left"/>
    </xf>
    <xf numFmtId="38" fontId="184" fillId="0" borderId="0"/>
    <xf numFmtId="0" fontId="222" fillId="0" borderId="0" applyNumberFormat="0" applyFill="0" applyBorder="0" applyAlignment="0" applyProtection="0"/>
    <xf numFmtId="0" fontId="1" fillId="5" borderId="0" applyNumberFormat="0" applyFont="0" applyFill="0" applyBorder="0" applyAlignment="0" applyProtection="0">
      <alignment vertical="top"/>
    </xf>
    <xf numFmtId="0" fontId="108" fillId="0" borderId="0" applyNumberFormat="0" applyFill="0" applyBorder="0" applyAlignment="0" applyProtection="0">
      <alignment vertical="top"/>
    </xf>
    <xf numFmtId="0" fontId="15" fillId="14" borderId="0" applyNumberFormat="0" applyFont="0" applyAlignment="0" applyProtection="0"/>
    <xf numFmtId="0" fontId="15" fillId="14" borderId="0" applyNumberFormat="0" applyFont="0" applyAlignment="0" applyProtection="0"/>
    <xf numFmtId="336" fontId="70" fillId="45" borderId="22" applyFont="0" applyBorder="0" applyAlignment="0" applyProtection="0">
      <alignment horizontal="centerContinuous"/>
    </xf>
    <xf numFmtId="0" fontId="223" fillId="0" borderId="62">
      <alignment vertical="center"/>
    </xf>
    <xf numFmtId="4" fontId="224" fillId="8" borderId="63" applyNumberFormat="0" applyProtection="0">
      <alignment vertical="center"/>
    </xf>
    <xf numFmtId="4" fontId="224" fillId="8" borderId="63" applyNumberFormat="0" applyProtection="0">
      <alignment vertical="center"/>
    </xf>
    <xf numFmtId="4" fontId="225" fillId="8" borderId="63" applyNumberFormat="0" applyProtection="0">
      <alignment vertical="center"/>
    </xf>
    <xf numFmtId="4" fontId="225" fillId="8" borderId="63" applyNumberFormat="0" applyProtection="0">
      <alignment vertical="center"/>
    </xf>
    <xf numFmtId="4" fontId="226" fillId="8" borderId="63" applyNumberFormat="0" applyProtection="0">
      <alignment horizontal="left" vertical="center"/>
    </xf>
    <xf numFmtId="4" fontId="226" fillId="8" borderId="63" applyNumberFormat="0" applyProtection="0">
      <alignment horizontal="left" vertical="center"/>
    </xf>
    <xf numFmtId="0" fontId="227" fillId="8" borderId="63" applyNumberFormat="0" applyProtection="0">
      <alignment horizontal="left" vertical="top" indent="1"/>
    </xf>
    <xf numFmtId="4" fontId="226" fillId="46" borderId="0" applyNumberFormat="0" applyProtection="0">
      <alignment horizontal="left" vertical="center"/>
    </xf>
    <xf numFmtId="4" fontId="226" fillId="46" borderId="0" applyNumberFormat="0" applyProtection="0">
      <alignment horizontal="left" vertical="center"/>
    </xf>
    <xf numFmtId="4" fontId="228" fillId="25" borderId="64" applyNumberFormat="0" applyProtection="0">
      <alignment vertical="center"/>
    </xf>
    <xf numFmtId="4" fontId="226" fillId="25" borderId="63" applyNumberFormat="0" applyProtection="0">
      <alignment horizontal="right" vertical="center"/>
    </xf>
    <xf numFmtId="4" fontId="226" fillId="25" borderId="63" applyNumberFormat="0" applyProtection="0">
      <alignment horizontal="right" vertical="center"/>
    </xf>
    <xf numFmtId="4" fontId="226" fillId="7" borderId="63" applyNumberFormat="0" applyProtection="0">
      <alignment horizontal="right" vertical="center"/>
    </xf>
    <xf numFmtId="4" fontId="226" fillId="7" borderId="63" applyNumberFormat="0" applyProtection="0">
      <alignment horizontal="right" vertical="center"/>
    </xf>
    <xf numFmtId="4" fontId="226" fillId="17" borderId="63" applyNumberFormat="0" applyProtection="0">
      <alignment horizontal="right" vertical="center"/>
    </xf>
    <xf numFmtId="4" fontId="226" fillId="17" borderId="63" applyNumberFormat="0" applyProtection="0">
      <alignment horizontal="right" vertical="center"/>
    </xf>
    <xf numFmtId="4" fontId="33" fillId="15" borderId="64" applyNumberFormat="0" applyProtection="0">
      <alignment vertical="center"/>
    </xf>
    <xf numFmtId="4" fontId="226" fillId="12" borderId="63" applyNumberFormat="0" applyProtection="0">
      <alignment horizontal="right" vertical="center"/>
    </xf>
    <xf numFmtId="4" fontId="226" fillId="12" borderId="63" applyNumberFormat="0" applyProtection="0">
      <alignment horizontal="right" vertical="center"/>
    </xf>
    <xf numFmtId="4" fontId="226" fillId="19" borderId="63" applyNumberFormat="0" applyProtection="0">
      <alignment horizontal="right" vertical="center"/>
    </xf>
    <xf numFmtId="4" fontId="226" fillId="19" borderId="63" applyNumberFormat="0" applyProtection="0">
      <alignment horizontal="right" vertical="center"/>
    </xf>
    <xf numFmtId="4" fontId="226" fillId="9" borderId="63" applyNumberFormat="0" applyProtection="0">
      <alignment horizontal="right" vertical="center"/>
    </xf>
    <xf numFmtId="4" fontId="226" fillId="9" borderId="63" applyNumberFormat="0" applyProtection="0">
      <alignment horizontal="right" vertical="center"/>
    </xf>
    <xf numFmtId="4" fontId="228" fillId="47" borderId="64" applyNumberFormat="0" applyProtection="0">
      <alignment vertical="center"/>
    </xf>
    <xf numFmtId="4" fontId="226" fillId="48" borderId="63" applyNumberFormat="0" applyProtection="0">
      <alignment horizontal="right" vertical="center"/>
    </xf>
    <xf numFmtId="4" fontId="226" fillId="48" borderId="63" applyNumberFormat="0" applyProtection="0">
      <alignment horizontal="right" vertical="center"/>
    </xf>
    <xf numFmtId="4" fontId="226" fillId="26" borderId="63" applyNumberFormat="0" applyProtection="0">
      <alignment horizontal="right" vertical="center"/>
    </xf>
    <xf numFmtId="4" fontId="226" fillId="26" borderId="63" applyNumberFormat="0" applyProtection="0">
      <alignment horizontal="right" vertical="center"/>
    </xf>
    <xf numFmtId="4" fontId="226" fillId="47" borderId="63" applyNumberFormat="0" applyProtection="0">
      <alignment horizontal="right" vertical="center"/>
    </xf>
    <xf numFmtId="4" fontId="226" fillId="47" borderId="63" applyNumberFormat="0" applyProtection="0">
      <alignment horizontal="right" vertical="center"/>
    </xf>
    <xf numFmtId="4" fontId="229" fillId="25" borderId="64" applyNumberFormat="0" applyProtection="0">
      <alignment vertical="center"/>
    </xf>
    <xf numFmtId="4" fontId="224" fillId="49" borderId="65" applyNumberFormat="0" applyProtection="0">
      <alignment horizontal="left" vertical="center"/>
    </xf>
    <xf numFmtId="4" fontId="224" fillId="49" borderId="65" applyNumberFormat="0" applyProtection="0">
      <alignment horizontal="left" vertical="center"/>
    </xf>
    <xf numFmtId="4" fontId="224" fillId="16" borderId="0" applyNumberFormat="0" applyProtection="0">
      <alignment horizontal="left" vertical="center"/>
    </xf>
    <xf numFmtId="4" fontId="224" fillId="16" borderId="0" applyNumberFormat="0" applyProtection="0">
      <alignment horizontal="left" vertical="center"/>
    </xf>
    <xf numFmtId="4" fontId="224" fillId="46" borderId="0" applyNumberFormat="0" applyProtection="0">
      <alignment horizontal="left" vertical="center"/>
    </xf>
    <xf numFmtId="4" fontId="224" fillId="46" borderId="0" applyNumberFormat="0" applyProtection="0">
      <alignment horizontal="left" vertical="center"/>
    </xf>
    <xf numFmtId="4" fontId="226" fillId="16" borderId="63" applyNumberFormat="0" applyProtection="0">
      <alignment horizontal="right" vertical="center"/>
    </xf>
    <xf numFmtId="4" fontId="226" fillId="16" borderId="63" applyNumberFormat="0" applyProtection="0">
      <alignment horizontal="right" vertical="center"/>
    </xf>
    <xf numFmtId="4" fontId="230" fillId="5" borderId="64" applyNumberFormat="0" applyProtection="0">
      <alignment horizontal="left" vertical="center" indent="1"/>
    </xf>
    <xf numFmtId="4" fontId="102" fillId="16" borderId="0" applyNumberFormat="0" applyProtection="0">
      <alignment horizontal="left" vertical="center"/>
    </xf>
    <xf numFmtId="4" fontId="102" fillId="16" borderId="0" applyNumberFormat="0" applyProtection="0">
      <alignment horizontal="left" vertical="center"/>
    </xf>
    <xf numFmtId="4" fontId="102" fillId="46" borderId="0" applyNumberFormat="0" applyProtection="0">
      <alignment horizontal="left" vertical="center"/>
    </xf>
    <xf numFmtId="4" fontId="102" fillId="46" borderId="0" applyNumberFormat="0" applyProtection="0">
      <alignment horizontal="left" vertical="center"/>
    </xf>
    <xf numFmtId="0" fontId="15" fillId="46" borderId="63" applyNumberFormat="0" applyProtection="0">
      <alignment horizontal="left" vertical="center" indent="1"/>
    </xf>
    <xf numFmtId="0" fontId="15" fillId="46" borderId="63" applyNumberFormat="0" applyProtection="0">
      <alignment horizontal="left" vertical="center" indent="1"/>
    </xf>
    <xf numFmtId="0" fontId="15" fillId="46" borderId="63" applyNumberFormat="0" applyProtection="0">
      <alignment horizontal="left" vertical="top" indent="1"/>
    </xf>
    <xf numFmtId="0" fontId="15" fillId="46" borderId="63" applyNumberFormat="0" applyProtection="0">
      <alignment horizontal="left" vertical="top" indent="1"/>
    </xf>
    <xf numFmtId="0" fontId="15" fillId="39" borderId="63" applyNumberFormat="0" applyProtection="0">
      <alignment horizontal="left" vertical="center" indent="1"/>
    </xf>
    <xf numFmtId="0" fontId="15" fillId="39" borderId="63" applyNumberFormat="0" applyProtection="0">
      <alignment horizontal="left" vertical="center" indent="1"/>
    </xf>
    <xf numFmtId="0" fontId="15" fillId="39" borderId="63" applyNumberFormat="0" applyProtection="0">
      <alignment horizontal="left" vertical="top" indent="1"/>
    </xf>
    <xf numFmtId="0" fontId="15" fillId="39" borderId="63" applyNumberFormat="0" applyProtection="0">
      <alignment horizontal="left" vertical="top" indent="1"/>
    </xf>
    <xf numFmtId="0" fontId="15" fillId="16" borderId="63" applyNumberFormat="0" applyProtection="0">
      <alignment horizontal="left" vertical="center" indent="1"/>
    </xf>
    <xf numFmtId="0" fontId="15" fillId="16" borderId="63" applyNumberFormat="0" applyProtection="0">
      <alignment horizontal="left" vertical="center" indent="1"/>
    </xf>
    <xf numFmtId="0" fontId="15" fillId="16" borderId="63" applyNumberFormat="0" applyProtection="0">
      <alignment horizontal="left" vertical="top" indent="1"/>
    </xf>
    <xf numFmtId="0" fontId="15" fillId="16" borderId="63" applyNumberFormat="0" applyProtection="0">
      <alignment horizontal="left" vertical="top" indent="1"/>
    </xf>
    <xf numFmtId="0" fontId="15" fillId="32" borderId="63" applyNumberFormat="0" applyProtection="0">
      <alignment horizontal="left" vertical="center" indent="1"/>
    </xf>
    <xf numFmtId="0" fontId="15" fillId="32" borderId="63" applyNumberFormat="0" applyProtection="0">
      <alignment horizontal="left" vertical="center" indent="1"/>
    </xf>
    <xf numFmtId="0" fontId="15" fillId="32" borderId="63" applyNumberFormat="0" applyProtection="0">
      <alignment horizontal="left" vertical="top" indent="1"/>
    </xf>
    <xf numFmtId="0" fontId="15" fillId="32" borderId="63" applyNumberFormat="0" applyProtection="0">
      <alignment horizontal="left" vertical="top" indent="1"/>
    </xf>
    <xf numFmtId="4" fontId="226" fillId="32" borderId="63" applyNumberFormat="0" applyProtection="0">
      <alignment vertical="center"/>
    </xf>
    <xf numFmtId="4" fontId="226" fillId="32" borderId="63" applyNumberFormat="0" applyProtection="0">
      <alignment vertical="center"/>
    </xf>
    <xf numFmtId="4" fontId="231" fillId="32" borderId="63" applyNumberFormat="0" applyProtection="0">
      <alignment vertical="center"/>
    </xf>
    <xf numFmtId="4" fontId="231" fillId="32" borderId="63" applyNumberFormat="0" applyProtection="0">
      <alignment vertical="center"/>
    </xf>
    <xf numFmtId="4" fontId="224" fillId="16" borderId="66" applyNumberFormat="0" applyProtection="0">
      <alignment horizontal="left" vertical="center"/>
    </xf>
    <xf numFmtId="4" fontId="224" fillId="16" borderId="66" applyNumberFormat="0" applyProtection="0">
      <alignment horizontal="left" vertical="center"/>
    </xf>
    <xf numFmtId="0" fontId="102" fillId="10" borderId="63" applyNumberFormat="0" applyProtection="0">
      <alignment horizontal="left" vertical="top" indent="1"/>
    </xf>
    <xf numFmtId="4" fontId="226" fillId="32" borderId="63" applyNumberFormat="0" applyProtection="0">
      <alignment horizontal="right" vertical="center"/>
    </xf>
    <xf numFmtId="4" fontId="226" fillId="32" borderId="63" applyNumberFormat="0" applyProtection="0">
      <alignment horizontal="right" vertical="center"/>
    </xf>
    <xf numFmtId="4" fontId="231" fillId="32" borderId="63" applyNumberFormat="0" applyProtection="0">
      <alignment horizontal="right" vertical="center"/>
    </xf>
    <xf numFmtId="4" fontId="231" fillId="32" borderId="63" applyNumberFormat="0" applyProtection="0">
      <alignment horizontal="right" vertical="center"/>
    </xf>
    <xf numFmtId="4" fontId="224" fillId="16" borderId="63" applyNumberFormat="0" applyProtection="0">
      <alignment horizontal="left" vertical="center"/>
    </xf>
    <xf numFmtId="4" fontId="224" fillId="16" borderId="63" applyNumberFormat="0" applyProtection="0">
      <alignment horizontal="left" vertical="center"/>
    </xf>
    <xf numFmtId="0" fontId="102" fillId="39" borderId="63" applyNumberFormat="0" applyProtection="0">
      <alignment horizontal="left" vertical="top" indent="1"/>
    </xf>
    <xf numFmtId="4" fontId="232" fillId="5" borderId="64" applyNumberFormat="0" applyProtection="0">
      <alignment vertical="center"/>
    </xf>
    <xf numFmtId="4" fontId="233" fillId="5" borderId="64" applyNumberFormat="0" applyProtection="0">
      <alignment vertical="center"/>
    </xf>
    <xf numFmtId="4" fontId="234" fillId="10" borderId="64" applyNumberFormat="0" applyProtection="0">
      <alignment horizontal="left" vertical="center" indent="1"/>
    </xf>
    <xf numFmtId="4" fontId="235" fillId="39" borderId="66" applyNumberFormat="0" applyProtection="0">
      <alignment horizontal="left" vertical="center"/>
    </xf>
    <xf numFmtId="4" fontId="235" fillId="39" borderId="66" applyNumberFormat="0" applyProtection="0">
      <alignment horizontal="left" vertical="center"/>
    </xf>
    <xf numFmtId="4" fontId="236" fillId="32" borderId="63" applyNumberFormat="0" applyProtection="0">
      <alignment horizontal="right" vertical="center"/>
    </xf>
    <xf numFmtId="4" fontId="236" fillId="32" borderId="63" applyNumberFormat="0" applyProtection="0">
      <alignment horizontal="right" vertical="center"/>
    </xf>
    <xf numFmtId="0" fontId="31" fillId="0" borderId="0"/>
    <xf numFmtId="0" fontId="193" fillId="0" borderId="67"/>
    <xf numFmtId="0" fontId="49" fillId="0" borderId="68" applyFont="0" applyFill="0" applyBorder="0" applyAlignment="0" applyProtection="0"/>
    <xf numFmtId="0" fontId="15" fillId="9" borderId="0" applyFill="0"/>
    <xf numFmtId="0" fontId="126" fillId="9" borderId="0" applyFill="0"/>
    <xf numFmtId="0" fontId="237" fillId="0" borderId="0">
      <alignment horizontal="left"/>
    </xf>
    <xf numFmtId="0" fontId="15" fillId="8" borderId="20">
      <protection locked="0"/>
    </xf>
    <xf numFmtId="0" fontId="15" fillId="8" borderId="20">
      <protection locked="0"/>
    </xf>
    <xf numFmtId="0" fontId="126" fillId="0" borderId="0"/>
    <xf numFmtId="0" fontId="238" fillId="0" borderId="0" applyFont="0" applyFill="0" applyBorder="0" applyAlignment="0" applyProtection="0"/>
    <xf numFmtId="0" fontId="15" fillId="0" borderId="20">
      <protection locked="0"/>
    </xf>
    <xf numFmtId="337" fontId="239" fillId="0" borderId="0" applyFont="0" applyFill="0" applyBorder="0" applyAlignment="0" applyProtection="0"/>
    <xf numFmtId="338" fontId="239" fillId="0" borderId="0" applyFont="0" applyFill="0" applyBorder="0" applyAlignment="0" applyProtection="0"/>
    <xf numFmtId="339" fontId="239" fillId="0" borderId="0" applyFont="0" applyFill="0" applyBorder="0" applyAlignment="0" applyProtection="0"/>
    <xf numFmtId="337" fontId="239" fillId="0" borderId="0" applyFont="0" applyFill="0" applyBorder="0" applyAlignment="0" applyProtection="0"/>
    <xf numFmtId="340" fontId="239" fillId="0" borderId="0" applyFont="0" applyFill="0" applyBorder="0" applyAlignment="0" applyProtection="0"/>
    <xf numFmtId="0" fontId="31" fillId="9" borderId="69"/>
    <xf numFmtId="0" fontId="31" fillId="9" borderId="69"/>
    <xf numFmtId="0" fontId="21" fillId="50" borderId="0" applyNumberFormat="0" applyFont="0" applyBorder="0" applyAlignment="0" applyProtection="0"/>
    <xf numFmtId="0" fontId="220" fillId="1" borderId="39" applyNumberFormat="0" applyFont="0" applyAlignment="0">
      <alignment horizontal="center"/>
    </xf>
    <xf numFmtId="0" fontId="240" fillId="0" borderId="0" applyNumberFormat="0" applyFont="0" applyAlignment="0">
      <alignment horizontal="left"/>
    </xf>
    <xf numFmtId="17" fontId="44" fillId="0" borderId="0" applyFill="0" applyBorder="0">
      <alignment horizontal="right"/>
    </xf>
    <xf numFmtId="0" fontId="86" fillId="0" borderId="17" applyNumberFormat="0" applyFill="0" applyAlignment="0" applyProtection="0"/>
    <xf numFmtId="189" fontId="241" fillId="0" borderId="0" applyNumberFormat="0" applyFill="0" applyBorder="0" applyAlignment="0" applyProtection="0"/>
    <xf numFmtId="1" fontId="15" fillId="0" borderId="0" applyNumberFormat="0" applyFill="0" applyBorder="0" applyAlignment="0" applyProtection="0">
      <alignment horizontal="center"/>
    </xf>
    <xf numFmtId="1" fontId="26" fillId="0" borderId="0" applyNumberFormat="0" applyFill="0" applyBorder="0" applyAlignment="0" applyProtection="0">
      <alignment horizontal="center"/>
    </xf>
    <xf numFmtId="325" fontId="49" fillId="9" borderId="0" applyNumberFormat="0" applyFill="0" applyBorder="0" applyAlignment="0" applyProtection="0">
      <alignment horizontal="left"/>
    </xf>
    <xf numFmtId="4" fontId="49" fillId="0" borderId="0"/>
    <xf numFmtId="170" fontId="49" fillId="0" borderId="0"/>
    <xf numFmtId="0" fontId="242" fillId="0" borderId="0"/>
    <xf numFmtId="0" fontId="44" fillId="0" borderId="70" applyFill="0" applyBorder="0">
      <alignment horizontal="right"/>
      <protection locked="0"/>
    </xf>
    <xf numFmtId="0" fontId="131" fillId="0" borderId="0" applyNumberFormat="0" applyFill="0" applyBorder="0" applyAlignment="0">
      <alignment horizontal="center"/>
    </xf>
    <xf numFmtId="1" fontId="21" fillId="0" borderId="0" applyBorder="0">
      <alignment horizontal="left" vertical="top" wrapText="1"/>
    </xf>
    <xf numFmtId="1" fontId="21" fillId="0" borderId="0" applyBorder="0">
      <alignment horizontal="left" vertical="top" wrapText="1"/>
    </xf>
    <xf numFmtId="0" fontId="31" fillId="0" borderId="0"/>
    <xf numFmtId="341" fontId="31" fillId="0" borderId="0">
      <alignment horizontal="center"/>
    </xf>
    <xf numFmtId="341" fontId="31" fillId="0" borderId="0">
      <alignment horizontal="center"/>
    </xf>
    <xf numFmtId="170" fontId="44" fillId="0" borderId="71" applyFont="0" applyFill="0" applyAlignment="0" applyProtection="0"/>
    <xf numFmtId="170" fontId="44" fillId="0" borderId="71" applyFont="0" applyFill="0" applyAlignment="0" applyProtection="0"/>
    <xf numFmtId="38" fontId="15" fillId="0" borderId="0"/>
    <xf numFmtId="38" fontId="15" fillId="0" borderId="0"/>
    <xf numFmtId="224" fontId="44" fillId="0" borderId="71"/>
    <xf numFmtId="224" fontId="44" fillId="0" borderId="71"/>
    <xf numFmtId="224" fontId="44" fillId="0" borderId="39" applyFill="0" applyProtection="0"/>
    <xf numFmtId="224" fontId="44" fillId="0" borderId="39" applyFill="0" applyProtection="0"/>
    <xf numFmtId="170" fontId="44" fillId="0" borderId="39" applyFont="0" applyFill="0" applyAlignment="0" applyProtection="0"/>
    <xf numFmtId="170" fontId="44" fillId="0" borderId="39" applyFont="0" applyFill="0" applyAlignment="0" applyProtection="0"/>
    <xf numFmtId="0" fontId="44" fillId="0" borderId="39" applyFill="0" applyProtection="0"/>
    <xf numFmtId="226" fontId="44" fillId="0" borderId="0"/>
    <xf numFmtId="0" fontId="15" fillId="0" borderId="0"/>
    <xf numFmtId="0" fontId="243" fillId="0" borderId="0" applyNumberFormat="0" applyBorder="0">
      <alignment horizontal="left"/>
    </xf>
    <xf numFmtId="0" fontId="243" fillId="0" borderId="0" applyNumberFormat="0" applyBorder="0">
      <alignment horizontal="left"/>
    </xf>
    <xf numFmtId="226" fontId="44" fillId="0" borderId="39" applyFont="0" applyFill="0" applyAlignment="0" applyProtection="0"/>
    <xf numFmtId="226" fontId="44" fillId="0" borderId="39" applyFont="0" applyFill="0" applyAlignment="0" applyProtection="0"/>
    <xf numFmtId="170" fontId="44" fillId="0" borderId="39" applyFont="0" applyFill="0" applyAlignment="0" applyProtection="0"/>
    <xf numFmtId="170" fontId="44" fillId="0" borderId="39" applyFont="0" applyFill="0" applyAlignment="0" applyProtection="0"/>
    <xf numFmtId="0" fontId="44" fillId="0" borderId="39" applyFont="0" applyFill="0" applyAlignment="0" applyProtection="0"/>
    <xf numFmtId="0" fontId="15" fillId="0" borderId="0"/>
    <xf numFmtId="0" fontId="244" fillId="0" borderId="0"/>
    <xf numFmtId="0" fontId="49" fillId="5" borderId="0"/>
    <xf numFmtId="0" fontId="15" fillId="0" borderId="0"/>
    <xf numFmtId="0" fontId="15" fillId="0" borderId="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alignment vertical="top"/>
    </xf>
    <xf numFmtId="0" fontId="15" fillId="0" borderId="0">
      <alignment vertical="top"/>
    </xf>
    <xf numFmtId="0" fontId="246" fillId="0" borderId="0" applyNumberFormat="0" applyFill="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7" fillId="0" borderId="0" applyNumberFormat="0" applyFill="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xf numFmtId="0" fontId="15" fillId="0" borderId="0"/>
    <xf numFmtId="0" fontId="15" fillId="0" borderId="0"/>
    <xf numFmtId="0" fontId="15" fillId="0" borderId="0"/>
    <xf numFmtId="0" fontId="160" fillId="50" borderId="0" applyNumberFormat="0" applyBorder="0" applyProtection="0">
      <alignment vertical="top"/>
    </xf>
    <xf numFmtId="0" fontId="15" fillId="0" borderId="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8" fillId="24" borderId="0" applyNumberFormat="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9" fillId="51" borderId="0" applyNumberFormat="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250" fillId="52" borderId="0" applyNumberFormat="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xf numFmtId="49" fontId="145" fillId="0" borderId="0" applyFill="0" applyBorder="0" applyProtection="0">
      <alignment vertical="top"/>
    </xf>
    <xf numFmtId="0" fontId="15" fillId="0" borderId="0"/>
    <xf numFmtId="0" fontId="15" fillId="0" borderId="0"/>
    <xf numFmtId="0" fontId="15" fillId="0" borderId="0"/>
    <xf numFmtId="0" fontId="15" fillId="0" borderId="0"/>
    <xf numFmtId="37" fontId="21" fillId="0" borderId="0"/>
    <xf numFmtId="0" fontId="15" fillId="0" borderId="0"/>
    <xf numFmtId="0" fontId="251" fillId="0" borderId="0" applyNumberFormat="0" applyFill="0" applyBorder="0" applyProtection="0">
      <alignment vertical="top"/>
    </xf>
    <xf numFmtId="0" fontId="15" fillId="0" borderId="0"/>
    <xf numFmtId="0" fontId="252" fillId="0" borderId="0" applyNumberFormat="0" applyFill="0" applyBorder="0" applyProtection="0">
      <alignment vertical="top"/>
    </xf>
    <xf numFmtId="0" fontId="15" fillId="0" borderId="0"/>
    <xf numFmtId="0" fontId="15" fillId="0" borderId="0"/>
    <xf numFmtId="0" fontId="15" fillId="0" borderId="0">
      <alignment vertical="top"/>
    </xf>
    <xf numFmtId="0" fontId="253" fillId="0" borderId="0" applyNumberFormat="0" applyFill="0" applyBorder="0" applyProtection="0">
      <alignment vertical="top"/>
    </xf>
    <xf numFmtId="0" fontId="15" fillId="0" borderId="0">
      <alignment vertical="top"/>
    </xf>
    <xf numFmtId="0" fontId="254" fillId="0" borderId="0" applyNumberFormat="0" applyFill="0" applyBorder="0" applyProtection="0">
      <alignment vertical="top"/>
    </xf>
    <xf numFmtId="0" fontId="15" fillId="0" borderId="0"/>
    <xf numFmtId="0" fontId="253" fillId="0" borderId="0" applyNumberFormat="0" applyFill="0" applyBorder="0" applyProtection="0">
      <alignment vertical="top" wrapText="1"/>
    </xf>
    <xf numFmtId="0" fontId="15" fillId="0" borderId="0"/>
    <xf numFmtId="0" fontId="255" fillId="0" borderId="0" applyNumberFormat="0" applyFill="0" applyBorder="0" applyProtection="0">
      <alignment vertical="top"/>
    </xf>
    <xf numFmtId="0" fontId="15" fillId="0" borderId="0"/>
    <xf numFmtId="0" fontId="102" fillId="0" borderId="0" applyNumberFormat="0" applyFill="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xf numFmtId="0" fontId="15" fillId="0" borderId="0"/>
    <xf numFmtId="0" fontId="15" fillId="0" borderId="0"/>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xf numFmtId="0" fontId="15" fillId="0" borderId="0">
      <alignment vertical="top"/>
    </xf>
    <xf numFmtId="0" fontId="15" fillId="0" borderId="0"/>
    <xf numFmtId="0" fontId="15" fillId="0" borderId="0"/>
    <xf numFmtId="0" fontId="15" fillId="0" borderId="0"/>
    <xf numFmtId="0" fontId="24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alignment vertical="top"/>
    </xf>
    <xf numFmtId="0" fontId="15" fillId="0" borderId="0"/>
    <xf numFmtId="0" fontId="15" fillId="0" borderId="0">
      <alignment vertical="top"/>
    </xf>
    <xf numFmtId="276" fontId="15" fillId="0" borderId="0" applyFont="0" applyFill="0" applyBorder="0" applyAlignment="0" applyProtection="0"/>
    <xf numFmtId="0" fontId="15" fillId="0" borderId="0"/>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0" borderId="0" applyNumberFormat="0" applyFill="0" applyBorder="0" applyProtection="0">
      <alignment horizontal="left" vertical="top"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42" fillId="0" borderId="0"/>
    <xf numFmtId="0" fontId="256" fillId="0" borderId="0"/>
    <xf numFmtId="0" fontId="256" fillId="0" borderId="0"/>
    <xf numFmtId="0" fontId="257" fillId="0" borderId="0"/>
    <xf numFmtId="0" fontId="257" fillId="0" borderId="0"/>
    <xf numFmtId="0" fontId="204" fillId="9" borderId="0" applyNumberFormat="0" applyBorder="0" applyAlignment="0"/>
    <xf numFmtId="0" fontId="204" fillId="9" borderId="0" applyNumberFormat="0" applyBorder="0" applyAlignment="0"/>
    <xf numFmtId="0" fontId="258" fillId="0" borderId="0" applyNumberFormat="0" applyBorder="0" applyAlignment="0"/>
    <xf numFmtId="0" fontId="84" fillId="0" borderId="0" applyNumberFormat="0" applyBorder="0" applyAlignment="0"/>
    <xf numFmtId="0" fontId="204" fillId="9" borderId="0" applyNumberFormat="0" applyBorder="0" applyAlignment="0"/>
    <xf numFmtId="0" fontId="204" fillId="9" borderId="0" applyNumberFormat="0" applyBorder="0" applyAlignment="0"/>
    <xf numFmtId="0" fontId="120" fillId="11" borderId="39" applyNumberFormat="0" applyAlignment="0">
      <alignment horizontal="left"/>
    </xf>
    <xf numFmtId="0" fontId="143" fillId="0" borderId="0"/>
    <xf numFmtId="38" fontId="21" fillId="0" borderId="31"/>
    <xf numFmtId="38" fontId="21" fillId="0" borderId="31"/>
    <xf numFmtId="0" fontId="15" fillId="16" borderId="54">
      <alignment wrapText="1"/>
      <protection locked="0"/>
    </xf>
    <xf numFmtId="0" fontId="259" fillId="16" borderId="0" applyNumberFormat="0" applyFill="0" applyBorder="0" applyAlignment="0" applyProtection="0">
      <alignment horizontal="left"/>
    </xf>
    <xf numFmtId="0" fontId="260" fillId="0" borderId="72" applyNumberFormat="0" applyAlignment="0" applyProtection="0"/>
    <xf numFmtId="0" fontId="261" fillId="0" borderId="72" applyNumberFormat="0" applyAlignment="0" applyProtection="0">
      <alignment horizontal="left" vertical="top"/>
    </xf>
    <xf numFmtId="0" fontId="262" fillId="0" borderId="0" applyNumberFormat="0" applyProtection="0">
      <alignment horizontal="left" vertical="top"/>
    </xf>
    <xf numFmtId="0" fontId="15" fillId="0" borderId="0" applyNumberFormat="0" applyFont="0" applyAlignment="0" applyProtection="0"/>
    <xf numFmtId="0" fontId="262" fillId="0" borderId="0" applyNumberFormat="0" applyFill="0" applyBorder="0" applyProtection="0"/>
    <xf numFmtId="0" fontId="263" fillId="0" borderId="0" applyNumberFormat="0" applyFill="0" applyBorder="0" applyProtection="0">
      <alignment vertical="top"/>
    </xf>
    <xf numFmtId="0" fontId="264" fillId="0" borderId="39" applyNumberFormat="0" applyProtection="0">
      <alignment horizontal="left" vertical="top"/>
    </xf>
    <xf numFmtId="0" fontId="264" fillId="0" borderId="39" applyNumberFormat="0" applyProtection="0">
      <alignment horizontal="right" vertical="top"/>
    </xf>
    <xf numFmtId="0" fontId="261" fillId="0" borderId="0" applyNumberFormat="0" applyProtection="0">
      <alignment horizontal="left" vertical="top"/>
    </xf>
    <xf numFmtId="0" fontId="261" fillId="0" borderId="0" applyNumberFormat="0" applyProtection="0">
      <alignment horizontal="right" vertical="top"/>
    </xf>
    <xf numFmtId="0" fontId="260" fillId="0" borderId="0" applyNumberFormat="0" applyProtection="0">
      <alignment horizontal="left" vertical="top"/>
    </xf>
    <xf numFmtId="0" fontId="260" fillId="0" borderId="0" applyNumberFormat="0" applyProtection="0">
      <alignment horizontal="right" vertical="top"/>
    </xf>
    <xf numFmtId="0" fontId="15" fillId="0" borderId="73" applyNumberFormat="0" applyFont="0" applyAlignment="0" applyProtection="0"/>
    <xf numFmtId="0" fontId="15" fillId="0" borderId="74" applyNumberFormat="0" applyFont="0" applyAlignment="0" applyProtection="0"/>
    <xf numFmtId="0" fontId="15" fillId="0" borderId="75" applyNumberFormat="0" applyFont="0" applyAlignment="0" applyProtection="0"/>
    <xf numFmtId="10" fontId="265" fillId="0" borderId="0" applyNumberFormat="0" applyFill="0" applyBorder="0" applyProtection="0">
      <alignment horizontal="right" vertical="top"/>
    </xf>
    <xf numFmtId="0" fontId="261" fillId="0" borderId="39" applyNumberFormat="0" applyFill="0" applyAlignment="0" applyProtection="0"/>
    <xf numFmtId="0" fontId="260" fillId="0" borderId="31" applyNumberFormat="0" applyFont="0" applyFill="0" applyAlignment="0" applyProtection="0">
      <alignment horizontal="left" vertical="top"/>
    </xf>
    <xf numFmtId="0" fontId="261" fillId="0" borderId="17" applyNumberFormat="0" applyFill="0" applyAlignment="0" applyProtection="0">
      <alignment vertical="top"/>
    </xf>
    <xf numFmtId="15" fontId="175" fillId="0" borderId="0">
      <alignment horizontal="center"/>
    </xf>
    <xf numFmtId="15" fontId="175" fillId="0" borderId="0">
      <alignment horizontal="center"/>
    </xf>
    <xf numFmtId="9" fontId="15" fillId="0" borderId="0"/>
    <xf numFmtId="9" fontId="15" fillId="0" borderId="0"/>
    <xf numFmtId="2" fontId="82" fillId="0" borderId="20">
      <alignment horizontal="center" vertical="center"/>
      <protection locked="0"/>
    </xf>
    <xf numFmtId="0" fontId="15" fillId="0" borderId="76" applyAlignment="0"/>
    <xf numFmtId="0" fontId="15" fillId="0" borderId="76" applyAlignment="0"/>
    <xf numFmtId="0" fontId="48" fillId="0" borderId="0" applyFill="0" applyBorder="0" applyProtection="0">
      <alignment horizontal="center" vertical="center"/>
    </xf>
    <xf numFmtId="0" fontId="266" fillId="0" borderId="0"/>
    <xf numFmtId="0" fontId="266" fillId="0" borderId="0"/>
    <xf numFmtId="0" fontId="267" fillId="0" borderId="0" applyBorder="0" applyProtection="0">
      <alignment vertical="center"/>
    </xf>
    <xf numFmtId="185" fontId="15" fillId="0" borderId="17" applyBorder="0" applyProtection="0">
      <alignment horizontal="right" vertical="center"/>
    </xf>
    <xf numFmtId="0" fontId="267" fillId="0" borderId="17" applyBorder="0" applyProtection="0">
      <alignment horizontal="right" vertical="center"/>
    </xf>
    <xf numFmtId="0" fontId="268" fillId="53" borderId="0" applyBorder="0" applyProtection="0">
      <alignment horizontal="centerContinuous" vertical="center"/>
    </xf>
    <xf numFmtId="0" fontId="268" fillId="30" borderId="17" applyBorder="0" applyProtection="0">
      <alignment horizontal="centerContinuous" vertical="center"/>
    </xf>
    <xf numFmtId="0" fontId="269" fillId="0" borderId="0"/>
    <xf numFmtId="0" fontId="48" fillId="0" borderId="0" applyFill="0" applyBorder="0" applyProtection="0"/>
    <xf numFmtId="0" fontId="122" fillId="0" borderId="0"/>
    <xf numFmtId="0" fontId="270" fillId="0" borderId="0" applyFill="0" applyBorder="0" applyProtection="0">
      <alignment horizontal="left"/>
    </xf>
    <xf numFmtId="0" fontId="11" fillId="0" borderId="0" applyFill="0" applyBorder="0" applyProtection="0">
      <alignment horizontal="left"/>
    </xf>
    <xf numFmtId="0" fontId="140" fillId="0" borderId="27" applyFill="0" applyBorder="0" applyProtection="0">
      <alignment horizontal="left" vertical="top"/>
    </xf>
    <xf numFmtId="0" fontId="271" fillId="0" borderId="0" applyFill="0" applyBorder="0" applyProtection="0">
      <alignment horizontal="left" vertical="top"/>
    </xf>
    <xf numFmtId="0" fontId="15" fillId="0" borderId="76" applyAlignment="0"/>
    <xf numFmtId="0" fontId="112" fillId="0" borderId="0"/>
    <xf numFmtId="49" fontId="272" fillId="0" borderId="0"/>
    <xf numFmtId="342" fontId="21" fillId="0" borderId="0" applyFont="0" applyFill="0" applyBorder="0" applyAlignment="0" applyProtection="0"/>
    <xf numFmtId="0" fontId="21" fillId="0" borderId="0" applyFont="0" applyFill="0" applyBorder="0" applyAlignment="0" applyProtection="0"/>
    <xf numFmtId="49" fontId="273" fillId="0" borderId="17">
      <alignment vertical="center"/>
    </xf>
    <xf numFmtId="0" fontId="274" fillId="0" borderId="0"/>
    <xf numFmtId="0" fontId="85" fillId="0" borderId="0">
      <alignment horizontal="left"/>
    </xf>
    <xf numFmtId="0" fontId="275" fillId="0" borderId="0"/>
    <xf numFmtId="49" fontId="102" fillId="0" borderId="0" applyFill="0" applyBorder="0" applyAlignment="0"/>
    <xf numFmtId="343" fontId="43" fillId="0" borderId="0" applyFill="0" applyBorder="0" applyAlignment="0"/>
    <xf numFmtId="343" fontId="43" fillId="0" borderId="0" applyFill="0" applyBorder="0" applyAlignment="0"/>
    <xf numFmtId="343" fontId="15" fillId="0" borderId="0" applyFill="0" applyBorder="0" applyAlignment="0"/>
    <xf numFmtId="343" fontId="15" fillId="0" borderId="0" applyFill="0" applyBorder="0" applyAlignment="0"/>
    <xf numFmtId="0" fontId="18" fillId="0" borderId="0" applyNumberFormat="0" applyFont="0" applyFill="0" applyBorder="0" applyProtection="0">
      <alignment horizontal="left" vertical="top" wrapText="1"/>
    </xf>
    <xf numFmtId="344" fontId="49" fillId="0" borderId="0" applyFont="0" applyFill="0" applyBorder="0" applyAlignment="0" applyProtection="0">
      <alignment horizontal="center"/>
    </xf>
    <xf numFmtId="345" fontId="49" fillId="0" borderId="0" applyFont="0" applyFill="0" applyBorder="0" applyAlignment="0" applyProtection="0">
      <alignment horizontal="center"/>
    </xf>
    <xf numFmtId="289" fontId="15" fillId="0" borderId="0" applyFont="0" applyFill="0" applyBorder="0" applyAlignment="0" applyProtection="0">
      <alignment horizontal="center"/>
    </xf>
    <xf numFmtId="289" fontId="15" fillId="0" borderId="0" applyFont="0" applyFill="0" applyBorder="0" applyAlignment="0" applyProtection="0">
      <alignment horizontal="center"/>
    </xf>
    <xf numFmtId="290" fontId="15" fillId="0" borderId="0" applyFont="0" applyFill="0" applyBorder="0" applyAlignment="0" applyProtection="0">
      <alignment horizontal="center"/>
    </xf>
    <xf numFmtId="290" fontId="15" fillId="0" borderId="0" applyFont="0" applyFill="0" applyBorder="0" applyAlignment="0" applyProtection="0">
      <alignment horizontal="center"/>
    </xf>
    <xf numFmtId="0" fontId="15" fillId="0" borderId="0" applyFont="0" applyFill="0" applyBorder="0" applyAlignment="0" applyProtection="0">
      <alignment horizontal="center"/>
    </xf>
    <xf numFmtId="0" fontId="85" fillId="0" borderId="0" applyFont="0" applyFill="0" applyBorder="0" applyAlignment="0" applyProtection="0"/>
    <xf numFmtId="291" fontId="15" fillId="0" borderId="0">
      <alignment horizontal="right"/>
    </xf>
    <xf numFmtId="292" fontId="15" fillId="0" borderId="0" applyFont="0" applyFill="0" applyBorder="0" applyAlignment="0" applyProtection="0"/>
    <xf numFmtId="292" fontId="15" fillId="0" borderId="0" applyFont="0" applyFill="0" applyBorder="0" applyAlignment="0" applyProtection="0"/>
    <xf numFmtId="291" fontId="15" fillId="0" borderId="0">
      <alignment horizontal="right"/>
    </xf>
    <xf numFmtId="40" fontId="106" fillId="0" borderId="0"/>
    <xf numFmtId="0" fontId="120" fillId="9" borderId="20">
      <alignment horizontal="center" vertical="center" wrapText="1"/>
    </xf>
    <xf numFmtId="0" fontId="198" fillId="54" borderId="0" applyNumberFormat="0">
      <alignment horizontal="left"/>
    </xf>
    <xf numFmtId="0" fontId="160" fillId="47" borderId="0" applyNumberFormat="0" applyBorder="0">
      <alignment horizontal="centerContinuous"/>
    </xf>
    <xf numFmtId="0" fontId="160" fillId="47" borderId="0" applyNumberFormat="0" applyBorder="0">
      <alignment horizontal="centerContinuous"/>
    </xf>
    <xf numFmtId="0" fontId="160" fillId="47" borderId="0" applyNumberFormat="0" applyBorder="0">
      <alignment horizontal="centerContinuous"/>
    </xf>
    <xf numFmtId="0" fontId="153" fillId="0" borderId="17">
      <alignment horizontal="center"/>
    </xf>
    <xf numFmtId="0" fontId="153" fillId="0" borderId="17">
      <alignment horizontal="center"/>
    </xf>
    <xf numFmtId="0" fontId="120" fillId="0" borderId="20" applyNumberFormat="0">
      <alignment horizontal="centerContinuous" vertical="center" wrapText="1"/>
    </xf>
    <xf numFmtId="0" fontId="276" fillId="0" borderId="0"/>
    <xf numFmtId="0" fontId="277" fillId="0" borderId="77" applyBorder="0"/>
    <xf numFmtId="0" fontId="132" fillId="0" borderId="71">
      <protection locked="0"/>
    </xf>
    <xf numFmtId="0" fontId="132" fillId="0" borderId="71">
      <protection locked="0"/>
    </xf>
    <xf numFmtId="260" fontId="120" fillId="0" borderId="71" applyFill="0" applyAlignment="0" applyProtection="0"/>
    <xf numFmtId="260" fontId="120" fillId="0" borderId="71" applyFill="0" applyAlignment="0" applyProtection="0"/>
    <xf numFmtId="0" fontId="1" fillId="5" borderId="0" applyNumberFormat="0" applyFont="0" applyFill="0" applyBorder="0" applyAlignment="0" applyProtection="0">
      <alignment vertical="top"/>
    </xf>
    <xf numFmtId="3" fontId="227" fillId="0" borderId="0"/>
    <xf numFmtId="0" fontId="110" fillId="55" borderId="78" applyFill="0" applyAlignment="0">
      <alignment horizontal="center" vertical="center"/>
    </xf>
    <xf numFmtId="0" fontId="49" fillId="10" borderId="78" applyFont="0" applyFill="0">
      <alignment horizontal="right"/>
    </xf>
    <xf numFmtId="0" fontId="160" fillId="55" borderId="78">
      <alignment horizontal="center" vertical="center"/>
    </xf>
    <xf numFmtId="0" fontId="145" fillId="10" borderId="78">
      <alignment horizontal="right"/>
    </xf>
    <xf numFmtId="0" fontId="31" fillId="0" borderId="0">
      <alignment horizontal="center"/>
    </xf>
    <xf numFmtId="0" fontId="31" fillId="0" borderId="0">
      <alignment horizontal="center"/>
    </xf>
    <xf numFmtId="0" fontId="15" fillId="56" borderId="0"/>
    <xf numFmtId="0" fontId="15" fillId="56" borderId="0"/>
    <xf numFmtId="0" fontId="278" fillId="56" borderId="0" applyFill="0"/>
    <xf numFmtId="0" fontId="278" fillId="56" borderId="0" applyFill="0"/>
    <xf numFmtId="228" fontId="49" fillId="0" borderId="17"/>
    <xf numFmtId="228" fontId="49" fillId="0" borderId="17"/>
    <xf numFmtId="0" fontId="1" fillId="5" borderId="0" applyNumberFormat="0" applyFont="0" applyFill="0" applyBorder="0" applyAlignment="0" applyProtection="0">
      <alignment vertical="top"/>
    </xf>
    <xf numFmtId="37" fontId="49" fillId="8" borderId="0" applyNumberFormat="0" applyBorder="0" applyAlignment="0" applyProtection="0"/>
    <xf numFmtId="37" fontId="49" fillId="0" borderId="0"/>
    <xf numFmtId="37" fontId="49" fillId="0" borderId="0"/>
    <xf numFmtId="3" fontId="178" fillId="0" borderId="51" applyProtection="0"/>
    <xf numFmtId="3" fontId="174" fillId="5" borderId="0">
      <protection locked="0"/>
    </xf>
    <xf numFmtId="262" fontId="15" fillId="0" borderId="0" applyFont="0" applyFill="0" applyBorder="0" applyAlignment="0" applyProtection="0"/>
    <xf numFmtId="293" fontId="15" fillId="0" borderId="0" applyFont="0" applyFill="0" applyBorder="0" applyAlignment="0" applyProtection="0"/>
    <xf numFmtId="294" fontId="15" fillId="0" borderId="0" applyFont="0" applyFill="0" applyBorder="0" applyAlignment="0" applyProtection="0"/>
    <xf numFmtId="0" fontId="279" fillId="0" borderId="0"/>
    <xf numFmtId="217" fontId="110" fillId="0" borderId="0">
      <alignment horizontal="center"/>
    </xf>
    <xf numFmtId="217" fontId="110" fillId="0" borderId="0">
      <alignment horizontal="center"/>
    </xf>
    <xf numFmtId="346" fontId="15" fillId="0" borderId="0" applyFont="0" applyFill="0" applyBorder="0" applyAlignment="0" applyProtection="0"/>
    <xf numFmtId="217" fontId="15" fillId="0" borderId="0" applyFont="0" applyFill="0" applyBorder="0" applyAlignment="0" applyProtection="0"/>
    <xf numFmtId="42" fontId="15" fillId="0" borderId="0" applyFont="0" applyFill="0" applyBorder="0" applyAlignment="0" applyProtection="0"/>
    <xf numFmtId="296" fontId="15" fillId="0" borderId="0" applyFont="0" applyFill="0" applyBorder="0" applyAlignment="0" applyProtection="0"/>
    <xf numFmtId="0" fontId="280" fillId="0" borderId="0" applyNumberFormat="0" applyFill="0" applyBorder="0" applyAlignment="0" applyProtection="0"/>
    <xf numFmtId="38" fontId="25" fillId="0" borderId="0" applyNumberFormat="0" applyFont="0" applyFill="0" applyBorder="0" applyProtection="0">
      <alignment horizontal="center" vertical="center" wrapText="1"/>
    </xf>
    <xf numFmtId="346" fontId="15" fillId="0" borderId="0" applyFont="0" applyFill="0" applyBorder="0" applyAlignment="0" applyProtection="0"/>
    <xf numFmtId="217" fontId="15" fillId="0" borderId="0" applyFont="0" applyFill="0" applyBorder="0" applyAlignment="0" applyProtection="0"/>
    <xf numFmtId="297" fontId="15" fillId="0" borderId="0" applyFont="0" applyFill="0" applyBorder="0" applyAlignment="0" applyProtection="0">
      <alignment horizontal="right"/>
    </xf>
    <xf numFmtId="297" fontId="15" fillId="0" borderId="0" applyFont="0" applyFill="0" applyBorder="0" applyAlignment="0" applyProtection="0">
      <alignment horizontal="right"/>
    </xf>
    <xf numFmtId="299" fontId="15" fillId="0" borderId="0" applyFont="0">
      <alignment horizontal="center"/>
    </xf>
    <xf numFmtId="299" fontId="15" fillId="0" borderId="0" applyFont="0">
      <alignment horizontal="center"/>
    </xf>
    <xf numFmtId="1" fontId="49" fillId="0" borderId="0" applyFont="0" applyFill="0" applyBorder="0" applyProtection="0">
      <alignment horizontal="center"/>
    </xf>
    <xf numFmtId="304" fontId="120" fillId="0" borderId="17">
      <alignment horizontal="right"/>
    </xf>
    <xf numFmtId="0" fontId="57" fillId="0" borderId="0"/>
    <xf numFmtId="0" fontId="57" fillId="0" borderId="0"/>
    <xf numFmtId="9" fontId="281" fillId="0" borderId="0" applyFont="0" applyFill="0" applyBorder="0" applyAlignment="0" applyProtection="0"/>
    <xf numFmtId="0" fontId="281" fillId="0" borderId="0" applyFont="0" applyFill="0" applyBorder="0" applyAlignment="0" applyProtection="0"/>
    <xf numFmtId="0" fontId="281" fillId="0" borderId="0" applyFont="0" applyFill="0" applyBorder="0" applyAlignment="0" applyProtection="0"/>
    <xf numFmtId="0" fontId="281" fillId="0" borderId="0" applyFont="0" applyFill="0" applyBorder="0" applyAlignment="0" applyProtection="0"/>
    <xf numFmtId="0" fontId="281" fillId="0" borderId="0" applyFont="0" applyFill="0" applyBorder="0" applyAlignment="0" applyProtection="0"/>
    <xf numFmtId="0" fontId="281"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3" fontId="15" fillId="0" borderId="0" applyFont="0" applyFill="0" applyBorder="0" applyAlignment="0" applyProtection="0"/>
    <xf numFmtId="0" fontId="282" fillId="0" borderId="0"/>
    <xf numFmtId="276" fontId="15" fillId="0" borderId="0" applyFont="0" applyFill="0" applyBorder="0" applyAlignment="0" applyProtection="0"/>
    <xf numFmtId="0" fontId="15" fillId="0" borderId="0"/>
    <xf numFmtId="203" fontId="15" fillId="0" borderId="0" applyFont="0" applyFill="0" applyBorder="0" applyAlignment="0" applyProtection="0"/>
    <xf numFmtId="38" fontId="26" fillId="0" borderId="0" applyFont="0" applyFill="0" applyBorder="0" applyAlignment="0" applyProtection="0"/>
    <xf numFmtId="0" fontId="283" fillId="0" borderId="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43" fontId="10" fillId="0" borderId="0" applyFont="0" applyFill="0" applyBorder="0" applyAlignment="0" applyProtection="0"/>
    <xf numFmtId="9" fontId="15" fillId="0" borderId="0" applyFont="0" applyFill="0" applyBorder="0" applyProtection="0"/>
    <xf numFmtId="0" fontId="1" fillId="0" borderId="0"/>
    <xf numFmtId="0" fontId="1" fillId="0" borderId="0"/>
    <xf numFmtId="0" fontId="1" fillId="0" borderId="0"/>
    <xf numFmtId="9" fontId="15" fillId="0" borderId="0" applyFont="0" applyFill="0" applyBorder="0" applyProtection="0"/>
    <xf numFmtId="9"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0" fontId="285" fillId="0" borderId="0"/>
    <xf numFmtId="0" fontId="85" fillId="0" borderId="0"/>
    <xf numFmtId="0" fontId="85" fillId="0" borderId="0"/>
  </cellStyleXfs>
  <cellXfs count="803">
    <xf numFmtId="0" fontId="0" fillId="0" borderId="0" xfId="0"/>
    <xf numFmtId="0" fontId="4" fillId="0" borderId="0" xfId="6" applyFont="1" applyAlignment="1">
      <alignment horizontal="right" vertical="center"/>
    </xf>
    <xf numFmtId="0" fontId="4" fillId="0" borderId="0" xfId="6" applyFont="1" applyFill="1" applyAlignment="1">
      <alignment horizontal="right" vertical="center"/>
    </xf>
    <xf numFmtId="0" fontId="5" fillId="0" borderId="0" xfId="6" applyFont="1" applyBorder="1" applyAlignment="1">
      <alignment horizontal="center" vertical="center"/>
    </xf>
    <xf numFmtId="0" fontId="4" fillId="0" borderId="0" xfId="6" applyFont="1" applyBorder="1" applyAlignment="1">
      <alignment horizontal="right" vertical="center"/>
    </xf>
    <xf numFmtId="0" fontId="5" fillId="0" borderId="0" xfId="6" applyFont="1" applyFill="1" applyBorder="1" applyAlignment="1">
      <alignment horizontal="right" vertical="center"/>
    </xf>
    <xf numFmtId="0" fontId="5" fillId="0" borderId="0" xfId="6" applyFont="1" applyBorder="1" applyAlignment="1">
      <alignment horizontal="right" vertical="center"/>
    </xf>
    <xf numFmtId="0" fontId="6" fillId="2" borderId="2" xfId="0" applyFont="1" applyFill="1" applyBorder="1" applyAlignment="1">
      <alignment vertical="center" wrapText="1"/>
    </xf>
    <xf numFmtId="0" fontId="5" fillId="0" borderId="2" xfId="6" applyFont="1" applyBorder="1" applyAlignment="1">
      <alignment vertical="center"/>
    </xf>
    <xf numFmtId="0" fontId="5" fillId="0" borderId="0" xfId="6" applyFont="1" applyBorder="1" applyAlignment="1">
      <alignment vertical="center"/>
    </xf>
    <xf numFmtId="0" fontId="5" fillId="0" borderId="2" xfId="6" applyFont="1" applyFill="1" applyBorder="1" applyAlignment="1">
      <alignment vertical="center"/>
    </xf>
    <xf numFmtId="164" fontId="5" fillId="0" borderId="2" xfId="6" applyNumberFormat="1" applyFont="1" applyFill="1" applyBorder="1" applyAlignment="1">
      <alignment horizontal="right" vertical="center"/>
    </xf>
    <xf numFmtId="164" fontId="5" fillId="0" borderId="0" xfId="6" applyNumberFormat="1" applyFont="1" applyFill="1" applyBorder="1" applyAlignment="1">
      <alignment horizontal="right" vertical="center"/>
    </xf>
    <xf numFmtId="0" fontId="7" fillId="2" borderId="0" xfId="0" applyFont="1" applyFill="1" applyBorder="1" applyAlignment="1">
      <alignment vertical="center" wrapText="1"/>
    </xf>
    <xf numFmtId="164" fontId="7" fillId="3" borderId="0" xfId="0" applyNumberFormat="1" applyFont="1" applyFill="1" applyAlignment="1">
      <alignment horizontal="right" vertical="center" wrapText="1"/>
    </xf>
    <xf numFmtId="164" fontId="7" fillId="0" borderId="0" xfId="0" applyNumberFormat="1" applyFont="1" applyFill="1" applyBorder="1" applyAlignment="1">
      <alignment horizontal="right" vertical="center" wrapText="1"/>
    </xf>
    <xf numFmtId="164" fontId="7" fillId="0" borderId="0" xfId="0" applyNumberFormat="1" applyFont="1" applyFill="1" applyAlignment="1">
      <alignment horizontal="right" vertical="center" wrapText="1"/>
    </xf>
    <xf numFmtId="164" fontId="4" fillId="3" borderId="0" xfId="0" applyNumberFormat="1" applyFont="1" applyFill="1" applyAlignment="1">
      <alignment horizontal="right" vertical="center" wrapText="1"/>
    </xf>
    <xf numFmtId="164" fontId="6" fillId="0" borderId="0" xfId="0" applyNumberFormat="1" applyFont="1" applyFill="1" applyBorder="1" applyAlignment="1">
      <alignment horizontal="right" vertical="center" wrapText="1"/>
    </xf>
    <xf numFmtId="0" fontId="7" fillId="2" borderId="1" xfId="0" applyFont="1" applyFill="1" applyBorder="1" applyAlignment="1">
      <alignment vertical="center" wrapText="1"/>
    </xf>
    <xf numFmtId="0" fontId="5" fillId="0" borderId="1" xfId="6" applyFont="1" applyBorder="1" applyAlignment="1">
      <alignment vertical="center"/>
    </xf>
    <xf numFmtId="164" fontId="7" fillId="3" borderId="1"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xf>
    <xf numFmtId="164" fontId="5" fillId="3" borderId="1"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5" fillId="0" borderId="0" xfId="6" applyFont="1" applyBorder="1" applyAlignment="1">
      <alignment vertical="center" wrapText="1"/>
    </xf>
    <xf numFmtId="164" fontId="6" fillId="3" borderId="0" xfId="0" applyNumberFormat="1" applyFont="1" applyFill="1" applyAlignment="1">
      <alignment horizontal="right" vertical="center" wrapText="1"/>
    </xf>
    <xf numFmtId="164" fontId="6" fillId="0" borderId="0" xfId="0" applyNumberFormat="1" applyFont="1" applyFill="1" applyAlignment="1">
      <alignment horizontal="right" vertical="center" wrapText="1"/>
    </xf>
    <xf numFmtId="164" fontId="6" fillId="0" borderId="2" xfId="0" applyNumberFormat="1" applyFont="1" applyFill="1" applyBorder="1" applyAlignment="1">
      <alignment horizontal="right" vertical="center" wrapText="1"/>
    </xf>
    <xf numFmtId="164" fontId="5" fillId="3" borderId="0" xfId="0" applyNumberFormat="1" applyFont="1" applyFill="1" applyAlignment="1">
      <alignment horizontal="right" vertical="center" wrapText="1"/>
    </xf>
    <xf numFmtId="0" fontId="5" fillId="0" borderId="0" xfId="7" applyFont="1" applyBorder="1" applyAlignment="1">
      <alignment vertical="center"/>
    </xf>
    <xf numFmtId="164" fontId="4" fillId="3" borderId="1" xfId="0" applyNumberFormat="1" applyFont="1" applyFill="1" applyBorder="1" applyAlignment="1">
      <alignment horizontal="right" vertical="center" wrapText="1"/>
    </xf>
    <xf numFmtId="164" fontId="4" fillId="0" borderId="0" xfId="0" applyNumberFormat="1" applyFont="1" applyFill="1" applyAlignment="1">
      <alignment horizontal="right" vertical="center" wrapText="1"/>
    </xf>
    <xf numFmtId="0" fontId="5" fillId="0" borderId="0" xfId="6" applyFont="1" applyFill="1" applyBorder="1" applyAlignment="1">
      <alignment vertical="center"/>
    </xf>
    <xf numFmtId="0" fontId="7" fillId="2" borderId="2" xfId="0" applyFont="1" applyFill="1" applyBorder="1" applyAlignment="1">
      <alignment vertical="center" wrapText="1"/>
    </xf>
    <xf numFmtId="164" fontId="7" fillId="3" borderId="2" xfId="0" applyNumberFormat="1" applyFont="1" applyFill="1" applyBorder="1" applyAlignment="1">
      <alignment horizontal="right" vertical="center" wrapText="1"/>
    </xf>
    <xf numFmtId="164" fontId="7" fillId="0" borderId="2" xfId="0" applyNumberFormat="1" applyFont="1" applyFill="1" applyBorder="1" applyAlignment="1">
      <alignment horizontal="right" vertical="center" wrapText="1"/>
    </xf>
    <xf numFmtId="164" fontId="7" fillId="3" borderId="0" xfId="0" applyNumberFormat="1" applyFont="1" applyFill="1" applyBorder="1" applyAlignment="1">
      <alignment horizontal="right" vertical="center" wrapText="1"/>
    </xf>
    <xf numFmtId="0" fontId="4" fillId="0" borderId="0" xfId="7" applyFont="1" applyAlignment="1">
      <alignment vertical="center"/>
    </xf>
    <xf numFmtId="0" fontId="4" fillId="0" borderId="2" xfId="6" applyFont="1" applyBorder="1" applyAlignment="1">
      <alignment vertical="center" wrapText="1"/>
    </xf>
    <xf numFmtId="164" fontId="6" fillId="3" borderId="2" xfId="0" applyNumberFormat="1" applyFont="1" applyFill="1" applyBorder="1" applyAlignment="1">
      <alignment horizontal="right" vertical="center" wrapText="1"/>
    </xf>
    <xf numFmtId="0" fontId="4" fillId="0" borderId="0" xfId="6" applyFont="1" applyBorder="1" applyAlignment="1">
      <alignment vertical="center" wrapText="1"/>
    </xf>
    <xf numFmtId="0" fontId="4" fillId="4" borderId="0" xfId="6" applyFont="1" applyFill="1" applyBorder="1" applyAlignment="1">
      <alignment vertical="center"/>
    </xf>
    <xf numFmtId="164" fontId="6" fillId="2" borderId="0" xfId="0" applyNumberFormat="1" applyFont="1" applyFill="1" applyBorder="1" applyAlignment="1">
      <alignment horizontal="right" vertical="center" wrapText="1"/>
    </xf>
    <xf numFmtId="0" fontId="5" fillId="0" borderId="0" xfId="7" applyFont="1" applyFill="1" applyAlignment="1">
      <alignment vertical="center"/>
    </xf>
    <xf numFmtId="0" fontId="7" fillId="0" borderId="0" xfId="0" applyFont="1" applyFill="1" applyBorder="1" applyAlignment="1">
      <alignment vertical="center" wrapText="1"/>
    </xf>
    <xf numFmtId="0" fontId="5" fillId="0" borderId="0" xfId="7" applyFont="1" applyFill="1" applyBorder="1" applyAlignment="1">
      <alignment vertical="center"/>
    </xf>
    <xf numFmtId="9" fontId="5" fillId="0" borderId="0" xfId="6" applyNumberFormat="1" applyFont="1" applyFill="1" applyBorder="1" applyAlignment="1">
      <alignment vertical="center"/>
    </xf>
    <xf numFmtId="9" fontId="7" fillId="0" borderId="0" xfId="0" applyNumberFormat="1" applyFont="1" applyFill="1" applyBorder="1" applyAlignment="1">
      <alignment horizontal="right" vertical="center" wrapText="1"/>
    </xf>
    <xf numFmtId="9" fontId="7" fillId="0" borderId="0" xfId="0" applyNumberFormat="1" applyFont="1" applyFill="1" applyAlignment="1">
      <alignment horizontal="right" vertical="center" wrapText="1"/>
    </xf>
    <xf numFmtId="0" fontId="7" fillId="2" borderId="3" xfId="0" applyFont="1" applyFill="1" applyBorder="1" applyAlignment="1">
      <alignment vertical="center" wrapText="1"/>
    </xf>
    <xf numFmtId="165" fontId="5" fillId="3" borderId="3" xfId="6" applyNumberFormat="1" applyFont="1" applyFill="1" applyBorder="1" applyAlignment="1">
      <alignment vertical="center"/>
    </xf>
    <xf numFmtId="165" fontId="5" fillId="0" borderId="3" xfId="6" applyNumberFormat="1" applyFont="1" applyFill="1" applyBorder="1" applyAlignment="1">
      <alignment vertical="center"/>
    </xf>
    <xf numFmtId="166" fontId="5" fillId="3" borderId="0" xfId="6" applyNumberFormat="1" applyFont="1" applyFill="1" applyBorder="1" applyAlignment="1">
      <alignment vertical="center"/>
    </xf>
    <xf numFmtId="166" fontId="5" fillId="0" borderId="0" xfId="6" applyNumberFormat="1" applyFont="1" applyFill="1" applyBorder="1" applyAlignment="1">
      <alignment vertical="center"/>
    </xf>
    <xf numFmtId="165" fontId="5" fillId="3" borderId="0" xfId="6" applyNumberFormat="1" applyFont="1" applyFill="1" applyBorder="1" applyAlignment="1">
      <alignment vertical="center"/>
    </xf>
    <xf numFmtId="165" fontId="5" fillId="0" borderId="0" xfId="6" applyNumberFormat="1" applyFont="1" applyFill="1" applyBorder="1" applyAlignment="1">
      <alignment vertical="center"/>
    </xf>
    <xf numFmtId="167" fontId="5" fillId="3" borderId="0" xfId="6" applyNumberFormat="1" applyFont="1" applyFill="1" applyBorder="1" applyAlignment="1">
      <alignment horizontal="right" vertical="center" wrapText="1"/>
    </xf>
    <xf numFmtId="167" fontId="5" fillId="0" borderId="0" xfId="6" applyNumberFormat="1" applyFont="1" applyFill="1" applyBorder="1" applyAlignment="1">
      <alignment horizontal="right" vertical="center" wrapText="1"/>
    </xf>
    <xf numFmtId="0" fontId="7" fillId="2" borderId="0" xfId="0" applyFont="1" applyFill="1" applyAlignment="1">
      <alignment vertical="center" wrapText="1"/>
    </xf>
    <xf numFmtId="164" fontId="5" fillId="3" borderId="0" xfId="6" applyNumberFormat="1" applyFont="1" applyFill="1" applyBorder="1" applyAlignment="1">
      <alignment horizontal="right" vertical="center"/>
    </xf>
    <xf numFmtId="164" fontId="5" fillId="0" borderId="0" xfId="6" applyNumberFormat="1" applyFont="1" applyFill="1" applyBorder="1" applyAlignment="1">
      <alignment vertical="center"/>
    </xf>
    <xf numFmtId="164" fontId="5" fillId="3" borderId="0" xfId="6" applyNumberFormat="1" applyFont="1" applyFill="1" applyBorder="1" applyAlignment="1">
      <alignment vertical="center"/>
    </xf>
    <xf numFmtId="168" fontId="7" fillId="3" borderId="0" xfId="0" applyNumberFormat="1" applyFont="1" applyFill="1" applyBorder="1" applyAlignment="1">
      <alignment horizontal="right" vertical="center" wrapText="1"/>
    </xf>
    <xf numFmtId="168" fontId="7" fillId="0" borderId="0" xfId="0" applyNumberFormat="1" applyFont="1" applyFill="1" applyBorder="1" applyAlignment="1">
      <alignment horizontal="right" vertical="center" wrapText="1"/>
    </xf>
    <xf numFmtId="165" fontId="5" fillId="3" borderId="3" xfId="7" applyNumberFormat="1" applyFont="1" applyFill="1" applyBorder="1" applyAlignment="1">
      <alignment vertical="center"/>
    </xf>
    <xf numFmtId="165" fontId="5" fillId="0" borderId="3" xfId="7" applyNumberFormat="1" applyFont="1" applyFill="1" applyBorder="1" applyAlignment="1">
      <alignment vertical="center"/>
    </xf>
    <xf numFmtId="166" fontId="5" fillId="3" borderId="0" xfId="7" applyNumberFormat="1" applyFont="1" applyFill="1" applyBorder="1" applyAlignment="1">
      <alignment vertical="center"/>
    </xf>
    <xf numFmtId="166" fontId="5" fillId="0" borderId="0" xfId="7" applyNumberFormat="1" applyFont="1" applyFill="1" applyBorder="1" applyAlignment="1">
      <alignment vertical="center"/>
    </xf>
    <xf numFmtId="165" fontId="5" fillId="3" borderId="0" xfId="7" applyNumberFormat="1" applyFont="1" applyFill="1" applyBorder="1" applyAlignment="1">
      <alignment vertical="center"/>
    </xf>
    <xf numFmtId="165" fontId="5" fillId="0" borderId="0" xfId="7" applyNumberFormat="1" applyFont="1" applyFill="1" applyBorder="1" applyAlignment="1">
      <alignment vertical="center"/>
    </xf>
    <xf numFmtId="0" fontId="5" fillId="0" borderId="0" xfId="7" applyFont="1" applyAlignment="1">
      <alignment vertical="center"/>
    </xf>
    <xf numFmtId="0" fontId="8" fillId="0" borderId="0" xfId="7" applyFont="1" applyAlignment="1">
      <alignment vertical="center"/>
    </xf>
    <xf numFmtId="0" fontId="2" fillId="0" borderId="0" xfId="6" applyFont="1" applyBorder="1" applyAlignment="1">
      <alignment horizontal="left"/>
    </xf>
    <xf numFmtId="0" fontId="4" fillId="0" borderId="0" xfId="6" applyFont="1" applyFill="1" applyBorder="1" applyAlignment="1">
      <alignment horizontal="right" vertical="center"/>
    </xf>
    <xf numFmtId="0" fontId="9" fillId="2" borderId="1" xfId="0" applyFont="1" applyFill="1" applyBorder="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horizontal="right" vertical="center" wrapText="1"/>
    </xf>
    <xf numFmtId="164" fontId="5" fillId="3" borderId="1" xfId="6" applyNumberFormat="1" applyFont="1" applyFill="1" applyBorder="1" applyAlignment="1">
      <alignment vertical="center"/>
    </xf>
    <xf numFmtId="164" fontId="5" fillId="0" borderId="1" xfId="6" applyNumberFormat="1" applyFont="1" applyFill="1" applyBorder="1" applyAlignment="1">
      <alignment vertical="center"/>
    </xf>
    <xf numFmtId="164" fontId="4" fillId="3" borderId="0" xfId="6" applyNumberFormat="1" applyFont="1" applyFill="1" applyBorder="1" applyAlignment="1">
      <alignment vertical="center" wrapText="1"/>
    </xf>
    <xf numFmtId="164" fontId="4" fillId="0" borderId="0" xfId="6" applyNumberFormat="1" applyFont="1" applyFill="1" applyBorder="1" applyAlignment="1">
      <alignment vertical="center" wrapText="1"/>
    </xf>
    <xf numFmtId="164" fontId="5" fillId="3" borderId="0" xfId="7" applyNumberFormat="1" applyFont="1" applyFill="1" applyBorder="1" applyAlignment="1">
      <alignment vertical="center"/>
    </xf>
    <xf numFmtId="164" fontId="5" fillId="0" borderId="0" xfId="7" applyNumberFormat="1" applyFont="1" applyFill="1" applyBorder="1" applyAlignment="1">
      <alignment vertical="center"/>
    </xf>
    <xf numFmtId="164" fontId="5" fillId="3" borderId="1" xfId="7" applyNumberFormat="1" applyFont="1" applyFill="1" applyBorder="1" applyAlignment="1">
      <alignment vertical="center"/>
    </xf>
    <xf numFmtId="164" fontId="5" fillId="0" borderId="1" xfId="7" applyNumberFormat="1" applyFont="1" applyFill="1" applyBorder="1" applyAlignment="1">
      <alignment vertical="center"/>
    </xf>
    <xf numFmtId="164" fontId="6" fillId="3" borderId="0" xfId="0" applyNumberFormat="1" applyFont="1" applyFill="1" applyBorder="1" applyAlignment="1">
      <alignment vertical="center" wrapText="1"/>
    </xf>
    <xf numFmtId="164" fontId="6" fillId="0" borderId="0" xfId="0" applyNumberFormat="1" applyFont="1" applyFill="1" applyBorder="1" applyAlignment="1">
      <alignment vertical="center" wrapText="1"/>
    </xf>
    <xf numFmtId="164" fontId="5" fillId="3" borderId="1" xfId="6" applyNumberFormat="1" applyFont="1" applyFill="1" applyBorder="1" applyAlignment="1">
      <alignment vertical="center" wrapText="1"/>
    </xf>
    <xf numFmtId="164" fontId="5" fillId="0" borderId="0" xfId="6" applyNumberFormat="1" applyFont="1" applyFill="1" applyBorder="1" applyAlignment="1">
      <alignment vertical="center" wrapText="1"/>
    </xf>
    <xf numFmtId="164" fontId="5" fillId="0" borderId="1" xfId="6" applyNumberFormat="1" applyFont="1" applyFill="1" applyBorder="1" applyAlignment="1">
      <alignment vertical="center" wrapText="1"/>
    </xf>
    <xf numFmtId="164" fontId="5" fillId="3" borderId="0" xfId="6" applyNumberFormat="1" applyFont="1" applyFill="1" applyBorder="1" applyAlignment="1">
      <alignment vertical="center" wrapText="1"/>
    </xf>
    <xf numFmtId="164" fontId="4" fillId="4" borderId="0" xfId="6" applyNumberFormat="1" applyFont="1" applyFill="1" applyBorder="1" applyAlignment="1">
      <alignment horizontal="right" vertical="center" wrapText="1"/>
    </xf>
    <xf numFmtId="164" fontId="5" fillId="0" borderId="0" xfId="6" applyNumberFormat="1" applyFont="1" applyFill="1" applyBorder="1" applyAlignment="1">
      <alignment horizontal="right" vertical="center" wrapText="1"/>
    </xf>
    <xf numFmtId="166" fontId="5" fillId="3" borderId="0" xfId="6" applyNumberFormat="1" applyFont="1" applyFill="1" applyBorder="1" applyAlignment="1">
      <alignment horizontal="right" vertical="center" wrapText="1"/>
    </xf>
    <xf numFmtId="166" fontId="4" fillId="0" borderId="0" xfId="6" applyNumberFormat="1" applyFont="1" applyFill="1" applyBorder="1" applyAlignment="1">
      <alignment vertical="center" wrapText="1"/>
    </xf>
    <xf numFmtId="166" fontId="5" fillId="0" borderId="0" xfId="6" applyNumberFormat="1" applyFont="1" applyFill="1" applyBorder="1" applyAlignment="1">
      <alignment vertical="center" wrapText="1"/>
    </xf>
    <xf numFmtId="166" fontId="5" fillId="0" borderId="0" xfId="8" applyNumberFormat="1" applyFont="1" applyFill="1" applyAlignment="1"/>
    <xf numFmtId="166" fontId="5" fillId="0" borderId="0" xfId="9" applyNumberFormat="1" applyFont="1" applyFill="1" applyAlignment="1"/>
    <xf numFmtId="166" fontId="5" fillId="3" borderId="0" xfId="10" applyNumberFormat="1" applyFont="1" applyFill="1" applyAlignment="1"/>
    <xf numFmtId="166" fontId="5" fillId="0" borderId="0" xfId="11" applyNumberFormat="1" applyFont="1" applyFill="1" applyAlignment="1"/>
    <xf numFmtId="166" fontId="5" fillId="0" borderId="0" xfId="12" applyNumberFormat="1" applyFont="1" applyFill="1" applyAlignment="1">
      <alignment horizontal="right"/>
    </xf>
    <xf numFmtId="166" fontId="5" fillId="3" borderId="0" xfId="6" applyNumberFormat="1" applyFont="1" applyFill="1" applyBorder="1" applyAlignment="1">
      <alignment vertical="center" wrapText="1"/>
    </xf>
    <xf numFmtId="166" fontId="5" fillId="0" borderId="0" xfId="13" applyNumberFormat="1" applyFont="1" applyFill="1" applyAlignment="1"/>
    <xf numFmtId="166" fontId="5" fillId="0" borderId="0" xfId="14" applyNumberFormat="1" applyFont="1" applyFill="1" applyAlignment="1"/>
    <xf numFmtId="166" fontId="5" fillId="3" borderId="0" xfId="15" applyNumberFormat="1" applyFont="1" applyFill="1" applyAlignment="1"/>
    <xf numFmtId="166" fontId="5" fillId="0" borderId="0" xfId="16" applyNumberFormat="1" applyFont="1" applyFill="1" applyAlignment="1"/>
    <xf numFmtId="164" fontId="4" fillId="4" borderId="0" xfId="6" applyNumberFormat="1" applyFont="1" applyFill="1" applyBorder="1" applyAlignment="1">
      <alignment vertical="center" wrapText="1"/>
    </xf>
    <xf numFmtId="170" fontId="5" fillId="3" borderId="0" xfId="1" applyNumberFormat="1" applyFont="1" applyFill="1" applyBorder="1" applyAlignment="1">
      <alignment vertical="center" wrapText="1"/>
    </xf>
    <xf numFmtId="170" fontId="5" fillId="0" borderId="0" xfId="6" applyNumberFormat="1" applyFont="1" applyFill="1" applyBorder="1" applyAlignment="1">
      <alignment vertical="center" wrapText="1"/>
    </xf>
    <xf numFmtId="165" fontId="5" fillId="0" borderId="0" xfId="17" applyNumberFormat="1" applyFont="1" applyFill="1" applyAlignment="1"/>
    <xf numFmtId="165" fontId="5" fillId="0" borderId="0" xfId="18" applyNumberFormat="1" applyFont="1" applyFill="1" applyAlignment="1"/>
    <xf numFmtId="165" fontId="5" fillId="3" borderId="0" xfId="19" applyNumberFormat="1" applyFont="1" applyFill="1" applyAlignment="1"/>
    <xf numFmtId="171" fontId="5" fillId="0" borderId="0" xfId="6" applyNumberFormat="1" applyFont="1" applyFill="1" applyBorder="1" applyAlignment="1">
      <alignment vertical="center" wrapText="1"/>
    </xf>
    <xf numFmtId="165" fontId="5" fillId="0" borderId="0" xfId="20" applyNumberFormat="1" applyFont="1" applyFill="1" applyAlignment="1"/>
    <xf numFmtId="165" fontId="5" fillId="0" borderId="0" xfId="21" applyNumberFormat="1" applyFont="1" applyFill="1" applyAlignment="1"/>
    <xf numFmtId="165" fontId="5" fillId="0" borderId="0" xfId="22" applyNumberFormat="1" applyFont="1" applyFill="1" applyAlignment="1"/>
    <xf numFmtId="166" fontId="5" fillId="0" borderId="0" xfId="23" applyNumberFormat="1" applyFont="1" applyFill="1" applyAlignment="1"/>
    <xf numFmtId="166" fontId="5" fillId="0" borderId="0" xfId="24" applyNumberFormat="1" applyFont="1" applyFill="1" applyAlignment="1"/>
    <xf numFmtId="166" fontId="5" fillId="3" borderId="0" xfId="25" applyNumberFormat="1" applyFont="1" applyFill="1" applyAlignment="1"/>
    <xf numFmtId="166" fontId="5" fillId="0" borderId="0" xfId="26" applyNumberFormat="1" applyFont="1" applyFill="1" applyAlignment="1"/>
    <xf numFmtId="166" fontId="5" fillId="0" borderId="0" xfId="27" applyNumberFormat="1" applyFont="1" applyFill="1" applyAlignment="1"/>
    <xf numFmtId="166" fontId="5" fillId="0" borderId="0" xfId="28" applyNumberFormat="1" applyFont="1" applyFill="1" applyAlignment="1"/>
    <xf numFmtId="165" fontId="5" fillId="0" borderId="0" xfId="29" applyNumberFormat="1" applyFont="1" applyFill="1" applyAlignment="1"/>
    <xf numFmtId="165" fontId="5" fillId="0" borderId="0" xfId="30" applyNumberFormat="1" applyFont="1" applyFill="1" applyAlignment="1"/>
    <xf numFmtId="165" fontId="5" fillId="3" borderId="0" xfId="31" applyNumberFormat="1" applyFont="1" applyFill="1" applyAlignment="1"/>
    <xf numFmtId="165" fontId="5" fillId="0" borderId="0" xfId="32" applyNumberFormat="1" applyFont="1" applyFill="1" applyAlignment="1"/>
    <xf numFmtId="165" fontId="5" fillId="0" borderId="0" xfId="33" applyNumberFormat="1" applyFont="1" applyFill="1" applyAlignment="1"/>
    <xf numFmtId="165" fontId="5" fillId="0" borderId="0" xfId="34" applyNumberFormat="1" applyFont="1" applyFill="1" applyAlignment="1"/>
    <xf numFmtId="166" fontId="5" fillId="0" borderId="0" xfId="35" applyNumberFormat="1" applyFont="1" applyFill="1" applyAlignment="1"/>
    <xf numFmtId="166" fontId="5" fillId="0" borderId="0" xfId="36" applyNumberFormat="1" applyFont="1" applyFill="1" applyAlignment="1"/>
    <xf numFmtId="166" fontId="5" fillId="3" borderId="0" xfId="37" applyNumberFormat="1" applyFont="1" applyFill="1" applyAlignment="1"/>
    <xf numFmtId="166" fontId="5" fillId="0" borderId="0" xfId="38" applyNumberFormat="1" applyFont="1" applyFill="1" applyAlignment="1"/>
    <xf numFmtId="166" fontId="5" fillId="0" borderId="0" xfId="39" applyNumberFormat="1" applyFont="1" applyFill="1" applyAlignment="1"/>
    <xf numFmtId="166" fontId="5" fillId="0" borderId="0" xfId="40" applyNumberFormat="1" applyFont="1" applyFill="1" applyAlignment="1"/>
    <xf numFmtId="9" fontId="5" fillId="3" borderId="0" xfId="1" applyFont="1" applyFill="1" applyBorder="1" applyAlignment="1">
      <alignment vertical="center" wrapText="1"/>
    </xf>
    <xf numFmtId="9" fontId="5" fillId="0" borderId="0" xfId="6" applyNumberFormat="1" applyFont="1" applyFill="1" applyBorder="1" applyAlignment="1">
      <alignment vertical="center" wrapText="1"/>
    </xf>
    <xf numFmtId="9" fontId="5" fillId="0" borderId="0" xfId="1" applyFont="1" applyFill="1" applyBorder="1" applyAlignment="1">
      <alignment vertical="center" wrapText="1"/>
    </xf>
    <xf numFmtId="0" fontId="2" fillId="0" borderId="0" xfId="6" applyFont="1" applyAlignment="1">
      <alignment vertical="center"/>
    </xf>
    <xf numFmtId="0" fontId="5" fillId="4" borderId="0" xfId="6" applyFont="1" applyFill="1" applyBorder="1" applyAlignment="1">
      <alignment horizontal="center" vertical="center"/>
    </xf>
    <xf numFmtId="0" fontId="5" fillId="0" borderId="0" xfId="6" applyFont="1" applyFill="1" applyBorder="1" applyAlignment="1">
      <alignment horizontal="right" vertical="center" wrapText="1"/>
    </xf>
    <xf numFmtId="0" fontId="6" fillId="2" borderId="2" xfId="0" applyFont="1" applyFill="1" applyBorder="1" applyAlignment="1">
      <alignment wrapText="1"/>
    </xf>
    <xf numFmtId="0" fontId="7" fillId="2" borderId="0" xfId="0" applyFont="1" applyFill="1" applyBorder="1" applyAlignment="1">
      <alignment wrapText="1"/>
    </xf>
    <xf numFmtId="0" fontId="7" fillId="2" borderId="1" xfId="0" applyFont="1" applyFill="1" applyBorder="1" applyAlignment="1">
      <alignment wrapText="1"/>
    </xf>
    <xf numFmtId="0" fontId="6" fillId="2" borderId="0" xfId="0" applyFont="1" applyFill="1" applyAlignment="1">
      <alignment wrapText="1"/>
    </xf>
    <xf numFmtId="164" fontId="4" fillId="0" borderId="0" xfId="6" applyNumberFormat="1" applyFont="1" applyFill="1" applyBorder="1" applyAlignment="1">
      <alignment horizontal="right" vertical="center" wrapText="1"/>
    </xf>
    <xf numFmtId="0" fontId="7" fillId="2" borderId="0" xfId="0" applyFont="1" applyFill="1" applyAlignment="1">
      <alignment wrapText="1"/>
    </xf>
    <xf numFmtId="164" fontId="5" fillId="3" borderId="0" xfId="6" applyNumberFormat="1" applyFont="1" applyFill="1" applyBorder="1" applyAlignment="1">
      <alignment horizontal="right" vertical="center" wrapText="1"/>
    </xf>
    <xf numFmtId="0" fontId="4" fillId="0" borderId="2" xfId="6" applyFont="1" applyBorder="1" applyAlignment="1">
      <alignment vertical="center"/>
    </xf>
    <xf numFmtId="0" fontId="4" fillId="0" borderId="0" xfId="6" applyFont="1" applyBorder="1" applyAlignment="1">
      <alignment vertical="center"/>
    </xf>
    <xf numFmtId="0" fontId="6" fillId="2" borderId="0" xfId="0" applyFont="1" applyFill="1" applyBorder="1" applyAlignment="1">
      <alignment wrapText="1"/>
    </xf>
    <xf numFmtId="0" fontId="4" fillId="4" borderId="0" xfId="7" applyFont="1" applyFill="1" applyBorder="1" applyAlignment="1">
      <alignment vertical="center"/>
    </xf>
    <xf numFmtId="0" fontId="4" fillId="0" borderId="0" xfId="7" applyFont="1" applyBorder="1" applyAlignment="1">
      <alignment vertical="center"/>
    </xf>
    <xf numFmtId="0" fontId="4" fillId="0" borderId="0" xfId="7" applyFont="1" applyBorder="1" applyAlignment="1">
      <alignment horizontal="right" vertical="center"/>
    </xf>
    <xf numFmtId="0" fontId="5" fillId="4" borderId="0" xfId="6" applyFont="1" applyFill="1" applyBorder="1" applyAlignment="1">
      <alignment horizontal="right" vertical="center" wrapText="1"/>
    </xf>
    <xf numFmtId="0" fontId="2" fillId="0" borderId="0" xfId="6" applyFont="1" applyBorder="1" applyAlignment="1">
      <alignment vertical="center"/>
    </xf>
    <xf numFmtId="0" fontId="6" fillId="2" borderId="0" xfId="0" applyFont="1" applyFill="1" applyAlignment="1">
      <alignment horizontal="right" vertical="center" wrapText="1"/>
    </xf>
    <xf numFmtId="0" fontId="2" fillId="0" borderId="1" xfId="6" applyFont="1" applyBorder="1" applyAlignment="1">
      <alignment vertical="center"/>
    </xf>
    <xf numFmtId="164" fontId="5" fillId="3" borderId="2" xfId="6" applyNumberFormat="1" applyFont="1" applyFill="1" applyBorder="1" applyAlignment="1">
      <alignment horizontal="right" vertical="center"/>
    </xf>
    <xf numFmtId="164" fontId="4" fillId="4" borderId="0" xfId="6" applyNumberFormat="1" applyFont="1" applyFill="1" applyBorder="1" applyAlignment="1">
      <alignment vertical="center"/>
    </xf>
    <xf numFmtId="0" fontId="5" fillId="3" borderId="1" xfId="6" applyFont="1" applyFill="1" applyBorder="1" applyAlignment="1">
      <alignment horizontal="right" vertical="center"/>
    </xf>
    <xf numFmtId="0" fontId="5" fillId="0" borderId="1" xfId="6" applyFont="1" applyFill="1" applyBorder="1" applyAlignment="1">
      <alignment horizontal="right" vertical="center"/>
    </xf>
    <xf numFmtId="164" fontId="4" fillId="3" borderId="0" xfId="6" applyNumberFormat="1" applyFont="1" applyFill="1" applyBorder="1" applyAlignment="1">
      <alignment vertical="center"/>
    </xf>
    <xf numFmtId="164" fontId="4" fillId="0" borderId="0" xfId="6" applyNumberFormat="1" applyFont="1" applyFill="1" applyBorder="1" applyAlignment="1">
      <alignment vertical="center"/>
    </xf>
    <xf numFmtId="0" fontId="6" fillId="2" borderId="4" xfId="0" applyFont="1" applyFill="1" applyBorder="1" applyAlignment="1">
      <alignment wrapText="1"/>
    </xf>
    <xf numFmtId="164" fontId="4" fillId="3" borderId="4" xfId="6" applyNumberFormat="1" applyFont="1" applyFill="1" applyBorder="1" applyAlignment="1">
      <alignment vertical="center"/>
    </xf>
    <xf numFmtId="164" fontId="4" fillId="0" borderId="4" xfId="6" applyNumberFormat="1" applyFont="1" applyFill="1" applyBorder="1" applyAlignment="1">
      <alignment vertical="center"/>
    </xf>
    <xf numFmtId="164" fontId="4" fillId="3" borderId="2" xfId="6" applyNumberFormat="1" applyFont="1" applyFill="1" applyBorder="1" applyAlignment="1">
      <alignment vertical="center"/>
    </xf>
    <xf numFmtId="164" fontId="4" fillId="0" borderId="2" xfId="6" applyNumberFormat="1" applyFont="1" applyFill="1" applyBorder="1" applyAlignment="1">
      <alignment vertical="center"/>
    </xf>
    <xf numFmtId="0" fontId="4" fillId="0" borderId="0" xfId="6" applyFont="1" applyFill="1" applyBorder="1" applyAlignment="1">
      <alignment vertical="center"/>
    </xf>
    <xf numFmtId="0" fontId="4" fillId="0" borderId="0" xfId="7" applyFont="1" applyFill="1" applyBorder="1" applyAlignment="1">
      <alignment vertical="center"/>
    </xf>
    <xf numFmtId="0" fontId="5" fillId="0" borderId="0" xfId="6" applyFont="1" applyAlignment="1">
      <alignment vertical="center"/>
    </xf>
    <xf numFmtId="166" fontId="5" fillId="0" borderId="0" xfId="7" applyNumberFormat="1" applyFont="1" applyBorder="1" applyAlignment="1">
      <alignment vertical="center"/>
    </xf>
    <xf numFmtId="166" fontId="5" fillId="0" borderId="0" xfId="7" applyNumberFormat="1" applyFont="1" applyFill="1" applyBorder="1" applyAlignment="1">
      <alignment horizontal="right" vertical="center"/>
    </xf>
    <xf numFmtId="166" fontId="5" fillId="3" borderId="0" xfId="7" applyNumberFormat="1" applyFont="1" applyFill="1" applyBorder="1" applyAlignment="1">
      <alignment horizontal="right" vertical="center"/>
    </xf>
    <xf numFmtId="165" fontId="4" fillId="4" borderId="0" xfId="6" applyNumberFormat="1" applyFont="1" applyFill="1" applyBorder="1" applyAlignment="1">
      <alignment vertical="center"/>
    </xf>
    <xf numFmtId="165" fontId="5" fillId="0" borderId="0" xfId="7" applyNumberFormat="1" applyFont="1" applyBorder="1" applyAlignment="1">
      <alignment vertical="center"/>
    </xf>
    <xf numFmtId="166" fontId="4" fillId="4" borderId="0" xfId="6" applyNumberFormat="1" applyFont="1" applyFill="1" applyBorder="1" applyAlignment="1">
      <alignment vertical="center"/>
    </xf>
    <xf numFmtId="167" fontId="5" fillId="3" borderId="0" xfId="7" applyNumberFormat="1" applyFont="1" applyFill="1" applyBorder="1" applyAlignment="1">
      <alignment vertical="center"/>
    </xf>
    <xf numFmtId="167" fontId="4" fillId="4" borderId="0" xfId="6" applyNumberFormat="1" applyFont="1" applyFill="1" applyBorder="1" applyAlignment="1">
      <alignment vertical="center"/>
    </xf>
    <xf numFmtId="167" fontId="5" fillId="0" borderId="0" xfId="7" applyNumberFormat="1" applyFont="1" applyBorder="1" applyAlignment="1">
      <alignment vertical="center"/>
    </xf>
    <xf numFmtId="0" fontId="5" fillId="0" borderId="1" xfId="6" applyFont="1" applyBorder="1" applyAlignment="1">
      <alignment horizontal="right" vertical="center"/>
    </xf>
    <xf numFmtId="0" fontId="7" fillId="2" borderId="5" xfId="0" applyFont="1" applyFill="1" applyBorder="1" applyAlignment="1">
      <alignment wrapText="1"/>
    </xf>
    <xf numFmtId="164" fontId="5" fillId="0" borderId="0" xfId="6" applyNumberFormat="1" applyFont="1" applyBorder="1" applyAlignment="1">
      <alignment horizontal="right" vertical="center"/>
    </xf>
    <xf numFmtId="164" fontId="5" fillId="0" borderId="0" xfId="6" applyNumberFormat="1" applyFont="1" applyBorder="1" applyAlignment="1">
      <alignment horizontal="center" vertical="center"/>
    </xf>
    <xf numFmtId="0" fontId="5" fillId="3" borderId="0" xfId="6" applyFont="1" applyFill="1" applyBorder="1" applyAlignment="1">
      <alignment horizontal="right" vertical="center"/>
    </xf>
    <xf numFmtId="0" fontId="6" fillId="2" borderId="5" xfId="0" applyFont="1" applyFill="1" applyBorder="1" applyAlignment="1">
      <alignment wrapText="1"/>
    </xf>
    <xf numFmtId="164" fontId="4" fillId="3" borderId="5" xfId="6" applyNumberFormat="1" applyFont="1" applyFill="1" applyBorder="1" applyAlignment="1">
      <alignment vertical="center" wrapText="1"/>
    </xf>
    <xf numFmtId="164" fontId="4" fillId="0" borderId="5" xfId="6" applyNumberFormat="1" applyFont="1" applyFill="1" applyBorder="1" applyAlignment="1">
      <alignment vertical="center" wrapText="1"/>
    </xf>
    <xf numFmtId="164" fontId="5" fillId="0" borderId="0" xfId="6" applyNumberFormat="1" applyFont="1" applyBorder="1" applyAlignment="1">
      <alignment vertical="center" wrapText="1"/>
    </xf>
    <xf numFmtId="164" fontId="5" fillId="4" borderId="0" xfId="6" applyNumberFormat="1" applyFont="1" applyFill="1" applyBorder="1" applyAlignment="1">
      <alignment horizontal="center" vertical="center"/>
    </xf>
    <xf numFmtId="164" fontId="4" fillId="4" borderId="0" xfId="6" applyNumberFormat="1" applyFont="1" applyFill="1" applyBorder="1" applyAlignment="1">
      <alignment horizontal="center" vertical="center"/>
    </xf>
    <xf numFmtId="164" fontId="4" fillId="0" borderId="0" xfId="6" applyNumberFormat="1" applyFont="1" applyBorder="1" applyAlignment="1">
      <alignment horizontal="center" vertical="center"/>
    </xf>
    <xf numFmtId="164" fontId="5" fillId="0" borderId="0" xfId="7" applyNumberFormat="1" applyFont="1" applyBorder="1" applyAlignment="1">
      <alignment vertical="center"/>
    </xf>
    <xf numFmtId="0" fontId="6" fillId="2" borderId="6" xfId="0" applyFont="1" applyFill="1" applyBorder="1" applyAlignment="1">
      <alignment wrapText="1"/>
    </xf>
    <xf numFmtId="0" fontId="7" fillId="2" borderId="6" xfId="0" applyFont="1" applyFill="1" applyBorder="1" applyAlignment="1">
      <alignment vertical="center" wrapText="1"/>
    </xf>
    <xf numFmtId="164" fontId="5" fillId="4" borderId="0" xfId="6" applyNumberFormat="1" applyFont="1" applyFill="1" applyBorder="1" applyAlignment="1">
      <alignment vertical="center"/>
    </xf>
    <xf numFmtId="166" fontId="5" fillId="0" borderId="6" xfId="7" applyNumberFormat="1" applyFont="1" applyFill="1" applyBorder="1" applyAlignment="1">
      <alignment vertical="center"/>
    </xf>
    <xf numFmtId="166" fontId="5" fillId="3" borderId="6" xfId="7" applyNumberFormat="1" applyFont="1" applyFill="1" applyBorder="1" applyAlignment="1">
      <alignment vertical="center"/>
    </xf>
    <xf numFmtId="165" fontId="5" fillId="3" borderId="6" xfId="7" applyNumberFormat="1" applyFont="1" applyFill="1" applyBorder="1" applyAlignment="1">
      <alignment vertical="center"/>
    </xf>
    <xf numFmtId="165" fontId="5" fillId="4" borderId="0" xfId="6" applyNumberFormat="1" applyFont="1" applyFill="1" applyBorder="1" applyAlignment="1">
      <alignment vertical="center"/>
    </xf>
    <xf numFmtId="165" fontId="5" fillId="0" borderId="6" xfId="7" applyNumberFormat="1" applyFont="1" applyFill="1" applyBorder="1" applyAlignment="1">
      <alignment vertical="center"/>
    </xf>
    <xf numFmtId="0" fontId="5" fillId="4" borderId="0" xfId="7" applyFont="1" applyFill="1" applyBorder="1" applyAlignment="1">
      <alignment vertical="center"/>
    </xf>
    <xf numFmtId="172" fontId="4" fillId="0" borderId="0" xfId="42" applyNumberFormat="1" applyFont="1" applyFill="1" applyBorder="1" applyAlignment="1">
      <alignment horizontal="right" vertical="center"/>
    </xf>
    <xf numFmtId="0" fontId="5" fillId="0" borderId="2" xfId="7" applyFont="1" applyBorder="1" applyAlignment="1">
      <alignment vertical="center"/>
    </xf>
    <xf numFmtId="172" fontId="5" fillId="0" borderId="0" xfId="42" applyNumberFormat="1" applyFont="1" applyFill="1" applyBorder="1" applyAlignment="1">
      <alignment horizontal="right" vertical="center"/>
    </xf>
    <xf numFmtId="164" fontId="5" fillId="0" borderId="0" xfId="42" applyNumberFormat="1" applyFont="1" applyFill="1" applyBorder="1" applyAlignment="1">
      <alignment horizontal="right" vertical="center" wrapText="1"/>
    </xf>
    <xf numFmtId="0" fontId="4" fillId="0" borderId="0" xfId="42" applyFont="1" applyFill="1" applyBorder="1" applyAlignment="1">
      <alignment horizontal="left" vertical="center"/>
    </xf>
    <xf numFmtId="0" fontId="5" fillId="0" borderId="0" xfId="7" applyFont="1" applyAlignment="1">
      <alignment horizontal="left" vertical="center"/>
    </xf>
    <xf numFmtId="0" fontId="5" fillId="0" borderId="0" xfId="7" applyFont="1" applyAlignment="1">
      <alignment horizontal="center" vertical="center"/>
    </xf>
    <xf numFmtId="0" fontId="4" fillId="4" borderId="0" xfId="6" applyFont="1" applyFill="1" applyBorder="1" applyAlignment="1">
      <alignment horizontal="right" vertical="center"/>
    </xf>
    <xf numFmtId="0" fontId="5" fillId="0" borderId="1" xfId="6" applyFont="1" applyFill="1" applyBorder="1" applyAlignment="1">
      <alignment horizontal="right" vertical="center" wrapText="1"/>
    </xf>
    <xf numFmtId="0" fontId="6" fillId="2" borderId="7" xfId="0" applyFont="1" applyFill="1" applyBorder="1" applyAlignment="1">
      <alignment wrapText="1"/>
    </xf>
    <xf numFmtId="164" fontId="4" fillId="3" borderId="7" xfId="6" applyNumberFormat="1" applyFont="1" applyFill="1" applyBorder="1" applyAlignment="1">
      <alignment horizontal="right" vertical="center" wrapText="1"/>
    </xf>
    <xf numFmtId="164" fontId="4" fillId="0" borderId="7" xfId="6" applyNumberFormat="1" applyFont="1" applyFill="1" applyBorder="1" applyAlignment="1">
      <alignment horizontal="right" vertical="center" wrapText="1"/>
    </xf>
    <xf numFmtId="1" fontId="5" fillId="0" borderId="0" xfId="6" applyNumberFormat="1" applyFont="1" applyFill="1" applyBorder="1" applyAlignment="1">
      <alignment vertical="center" wrapText="1"/>
    </xf>
    <xf numFmtId="1" fontId="5" fillId="3" borderId="0" xfId="6" applyNumberFormat="1" applyFont="1" applyFill="1" applyBorder="1" applyAlignment="1">
      <alignment vertical="center" wrapText="1"/>
    </xf>
    <xf numFmtId="0" fontId="5" fillId="0" borderId="1" xfId="6" applyFont="1" applyBorder="1" applyAlignment="1">
      <alignment horizontal="right" vertical="center" wrapText="1"/>
    </xf>
    <xf numFmtId="0" fontId="7" fillId="2" borderId="7" xfId="0" applyFont="1" applyFill="1" applyBorder="1" applyAlignment="1">
      <alignment wrapText="1"/>
    </xf>
    <xf numFmtId="166" fontId="5" fillId="3" borderId="7" xfId="6" applyNumberFormat="1" applyFont="1" applyFill="1" applyBorder="1" applyAlignment="1">
      <alignment horizontal="right" vertical="center" wrapText="1"/>
    </xf>
    <xf numFmtId="166" fontId="5" fillId="4" borderId="0" xfId="6" applyNumberFormat="1" applyFont="1" applyFill="1" applyBorder="1" applyAlignment="1">
      <alignment horizontal="right" vertical="center" wrapText="1"/>
    </xf>
    <xf numFmtId="166" fontId="5" fillId="0" borderId="7" xfId="6" applyNumberFormat="1" applyFont="1" applyFill="1" applyBorder="1" applyAlignment="1">
      <alignment horizontal="right" vertical="center" wrapText="1"/>
    </xf>
    <xf numFmtId="166" fontId="5" fillId="0" borderId="0" xfId="6" applyNumberFormat="1" applyFont="1" applyFill="1" applyBorder="1" applyAlignment="1">
      <alignment horizontal="right" vertical="center" wrapText="1"/>
    </xf>
    <xf numFmtId="170" fontId="5" fillId="3" borderId="0" xfId="7" applyNumberFormat="1" applyFont="1" applyFill="1" applyBorder="1" applyAlignment="1">
      <alignment vertical="center"/>
    </xf>
    <xf numFmtId="170" fontId="5" fillId="0" borderId="0" xfId="7" applyNumberFormat="1" applyFont="1" applyFill="1" applyBorder="1" applyAlignment="1">
      <alignment vertical="center"/>
    </xf>
    <xf numFmtId="170" fontId="5" fillId="3" borderId="0" xfId="7" applyNumberFormat="1" applyFont="1" applyFill="1" applyAlignment="1">
      <alignment vertical="center"/>
    </xf>
    <xf numFmtId="170" fontId="5" fillId="0" borderId="0" xfId="7" applyNumberFormat="1" applyFont="1" applyFill="1" applyAlignment="1">
      <alignment vertical="center"/>
    </xf>
    <xf numFmtId="9" fontId="5" fillId="3" borderId="0" xfId="7" applyNumberFormat="1" applyFont="1" applyFill="1" applyBorder="1" applyAlignment="1">
      <alignment vertical="center"/>
    </xf>
    <xf numFmtId="9" fontId="5" fillId="0" borderId="0" xfId="7" applyNumberFormat="1" applyFont="1" applyFill="1" applyBorder="1" applyAlignment="1">
      <alignment vertical="center"/>
    </xf>
    <xf numFmtId="1" fontId="5" fillId="3" borderId="0" xfId="7" applyNumberFormat="1" applyFont="1" applyFill="1" applyBorder="1" applyAlignment="1">
      <alignment vertical="center"/>
    </xf>
    <xf numFmtId="1" fontId="5" fillId="0" borderId="0" xfId="7" applyNumberFormat="1" applyFont="1" applyFill="1" applyBorder="1" applyAlignment="1">
      <alignment vertical="center"/>
    </xf>
    <xf numFmtId="0" fontId="6" fillId="2" borderId="0" xfId="0" applyFont="1" applyFill="1" applyAlignment="1">
      <alignment vertical="center" wrapText="1"/>
    </xf>
    <xf numFmtId="0" fontId="5" fillId="3" borderId="0" xfId="6" applyFont="1" applyFill="1" applyBorder="1" applyAlignment="1">
      <alignment horizontal="right" vertical="center" wrapText="1"/>
    </xf>
    <xf numFmtId="0" fontId="5" fillId="0" borderId="8" xfId="6" applyFont="1" applyBorder="1" applyAlignment="1">
      <alignment vertical="center"/>
    </xf>
    <xf numFmtId="164" fontId="5" fillId="3" borderId="8" xfId="6" applyNumberFormat="1" applyFont="1" applyFill="1" applyBorder="1" applyAlignment="1">
      <alignment horizontal="right" vertical="center" wrapText="1"/>
    </xf>
    <xf numFmtId="164" fontId="5" fillId="4" borderId="0" xfId="6" applyNumberFormat="1" applyFont="1" applyFill="1" applyBorder="1" applyAlignment="1">
      <alignment horizontal="right" vertical="center" wrapText="1"/>
    </xf>
    <xf numFmtId="164" fontId="5" fillId="0" borderId="8" xfId="6" applyNumberFormat="1" applyFont="1" applyFill="1" applyBorder="1" applyAlignment="1">
      <alignment horizontal="right" vertical="center" wrapText="1"/>
    </xf>
    <xf numFmtId="0" fontId="5" fillId="0" borderId="1" xfId="6" applyFont="1" applyBorder="1" applyAlignment="1">
      <alignment horizontal="right" wrapText="1"/>
    </xf>
    <xf numFmtId="164" fontId="4" fillId="4" borderId="0" xfId="6" applyNumberFormat="1" applyFont="1" applyFill="1" applyBorder="1" applyAlignment="1"/>
    <xf numFmtId="0" fontId="5" fillId="0" borderId="1" xfId="6" applyFont="1" applyFill="1" applyBorder="1" applyAlignment="1">
      <alignment horizontal="right" wrapText="1"/>
    </xf>
    <xf numFmtId="0" fontId="5" fillId="0" borderId="0" xfId="6" applyFont="1" applyFill="1" applyBorder="1" applyAlignment="1">
      <alignment horizontal="right" wrapText="1"/>
    </xf>
    <xf numFmtId="166" fontId="5" fillId="0" borderId="8" xfId="6" applyNumberFormat="1" applyFont="1" applyFill="1" applyBorder="1" applyAlignment="1">
      <alignment horizontal="right" vertical="center" wrapText="1"/>
    </xf>
    <xf numFmtId="166" fontId="5" fillId="3" borderId="8" xfId="6" applyNumberFormat="1" applyFont="1" applyFill="1" applyBorder="1" applyAlignment="1">
      <alignment horizontal="right" vertical="center" wrapText="1"/>
    </xf>
    <xf numFmtId="166" fontId="4" fillId="3" borderId="7" xfId="6" applyNumberFormat="1" applyFont="1" applyFill="1" applyBorder="1" applyAlignment="1">
      <alignment horizontal="right" vertical="center" wrapText="1"/>
    </xf>
    <xf numFmtId="166" fontId="4" fillId="4" borderId="0" xfId="6" applyNumberFormat="1" applyFont="1" applyFill="1" applyBorder="1" applyAlignment="1">
      <alignment horizontal="right" vertical="center" wrapText="1"/>
    </xf>
    <xf numFmtId="166" fontId="4" fillId="0" borderId="7" xfId="6" applyNumberFormat="1" applyFont="1" applyFill="1" applyBorder="1" applyAlignment="1">
      <alignment horizontal="right" vertical="center" wrapText="1"/>
    </xf>
    <xf numFmtId="166" fontId="4" fillId="0" borderId="0" xfId="6" applyNumberFormat="1" applyFont="1" applyFill="1" applyBorder="1" applyAlignment="1">
      <alignment horizontal="right" vertical="center" wrapText="1"/>
    </xf>
    <xf numFmtId="164" fontId="5" fillId="3" borderId="7" xfId="6" applyNumberFormat="1" applyFont="1" applyFill="1" applyBorder="1" applyAlignment="1">
      <alignment vertical="center"/>
    </xf>
    <xf numFmtId="164" fontId="5" fillId="0" borderId="7" xfId="6" applyNumberFormat="1" applyFont="1" applyFill="1" applyBorder="1" applyAlignment="1">
      <alignment vertical="center"/>
    </xf>
    <xf numFmtId="166" fontId="5" fillId="0" borderId="0" xfId="7" applyNumberFormat="1" applyFont="1" applyFill="1" applyBorder="1" applyAlignment="1">
      <alignment horizontal="right"/>
    </xf>
    <xf numFmtId="9" fontId="5" fillId="3" borderId="0" xfId="1" applyFont="1" applyFill="1" applyBorder="1" applyAlignment="1">
      <alignment vertical="center"/>
    </xf>
    <xf numFmtId="9" fontId="4" fillId="4" borderId="0" xfId="1" applyFont="1" applyFill="1" applyBorder="1" applyAlignment="1">
      <alignment vertical="center"/>
    </xf>
    <xf numFmtId="9" fontId="5" fillId="0" borderId="0" xfId="1" applyFont="1" applyFill="1" applyBorder="1" applyAlignment="1">
      <alignment vertical="center"/>
    </xf>
    <xf numFmtId="166" fontId="5" fillId="0" borderId="0" xfId="7" applyNumberFormat="1" applyFont="1" applyBorder="1" applyAlignment="1">
      <alignment horizontal="right" vertical="center"/>
    </xf>
    <xf numFmtId="0" fontId="7" fillId="2" borderId="9" xfId="0" applyFont="1" applyFill="1" applyBorder="1" applyAlignment="1">
      <alignment wrapText="1"/>
    </xf>
    <xf numFmtId="164" fontId="5" fillId="3" borderId="9" xfId="6" applyNumberFormat="1" applyFont="1" applyFill="1" applyBorder="1" applyAlignment="1">
      <alignment vertical="center" wrapText="1"/>
    </xf>
    <xf numFmtId="0" fontId="6" fillId="2" borderId="9" xfId="0" applyFont="1" applyFill="1" applyBorder="1" applyAlignment="1">
      <alignment wrapText="1"/>
    </xf>
    <xf numFmtId="164" fontId="4" fillId="3" borderId="9" xfId="6" applyNumberFormat="1" applyFont="1" applyFill="1" applyBorder="1" applyAlignment="1">
      <alignment vertical="center" wrapText="1"/>
    </xf>
    <xf numFmtId="164" fontId="4" fillId="0" borderId="9" xfId="6" applyNumberFormat="1" applyFont="1" applyFill="1" applyBorder="1" applyAlignment="1">
      <alignment vertical="center" wrapText="1"/>
    </xf>
    <xf numFmtId="0" fontId="7" fillId="2" borderId="10" xfId="0" applyFont="1" applyFill="1" applyBorder="1" applyAlignment="1">
      <alignment wrapText="1"/>
    </xf>
    <xf numFmtId="164" fontId="5" fillId="3" borderId="10" xfId="6" applyNumberFormat="1" applyFont="1" applyFill="1" applyBorder="1" applyAlignment="1">
      <alignment vertical="center"/>
    </xf>
    <xf numFmtId="164" fontId="5" fillId="0" borderId="10" xfId="6" applyNumberFormat="1" applyFont="1" applyFill="1" applyBorder="1" applyAlignment="1">
      <alignment vertical="center"/>
    </xf>
    <xf numFmtId="0" fontId="7" fillId="2" borderId="0" xfId="0" applyFont="1" applyFill="1" applyAlignment="1">
      <alignment horizontal="right" wrapText="1"/>
    </xf>
    <xf numFmtId="1" fontId="5" fillId="3" borderId="0" xfId="6" applyNumberFormat="1" applyFont="1" applyFill="1" applyBorder="1" applyAlignment="1">
      <alignment vertical="center"/>
    </xf>
    <xf numFmtId="1" fontId="5" fillId="0" borderId="0" xfId="6" applyNumberFormat="1" applyFont="1" applyFill="1" applyBorder="1" applyAlignment="1">
      <alignment vertical="center"/>
    </xf>
    <xf numFmtId="0" fontId="7" fillId="2" borderId="0" xfId="0" applyFont="1" applyFill="1" applyAlignment="1">
      <alignment horizontal="left" vertical="center" wrapText="1"/>
    </xf>
    <xf numFmtId="0" fontId="7" fillId="0" borderId="0" xfId="0" applyFont="1" applyFill="1" applyAlignment="1">
      <alignment vertical="center" wrapText="1"/>
    </xf>
    <xf numFmtId="164" fontId="5" fillId="0" borderId="2" xfId="6" applyNumberFormat="1" applyFont="1" applyFill="1" applyBorder="1" applyAlignment="1">
      <alignment vertical="center"/>
    </xf>
    <xf numFmtId="164" fontId="5" fillId="3" borderId="2" xfId="6" applyNumberFormat="1" applyFont="1" applyFill="1" applyBorder="1" applyAlignment="1">
      <alignment vertical="center"/>
    </xf>
    <xf numFmtId="0" fontId="5" fillId="0" borderId="0" xfId="6" applyFont="1" applyFill="1" applyAlignment="1">
      <alignment vertical="center"/>
    </xf>
    <xf numFmtId="173" fontId="5" fillId="0" borderId="0" xfId="6" applyNumberFormat="1" applyFont="1" applyFill="1" applyBorder="1" applyAlignment="1">
      <alignment vertical="center"/>
    </xf>
    <xf numFmtId="173" fontId="5" fillId="0" borderId="0" xfId="7" applyNumberFormat="1" applyFont="1" applyFill="1" applyBorder="1" applyAlignment="1">
      <alignment vertical="center"/>
    </xf>
    <xf numFmtId="164" fontId="6" fillId="0" borderId="0" xfId="0" applyNumberFormat="1" applyFont="1" applyFill="1" applyBorder="1" applyAlignment="1">
      <alignment horizontal="right" wrapText="1"/>
    </xf>
    <xf numFmtId="164" fontId="6" fillId="0" borderId="2" xfId="0" applyNumberFormat="1" applyFont="1" applyFill="1" applyBorder="1" applyAlignment="1">
      <alignment horizontal="right" wrapText="1"/>
    </xf>
    <xf numFmtId="164" fontId="4" fillId="0" borderId="2"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164" fontId="5" fillId="0" borderId="0" xfId="0" applyNumberFormat="1" applyFont="1" applyFill="1" applyBorder="1" applyAlignment="1">
      <alignment horizontal="right" wrapText="1"/>
    </xf>
    <xf numFmtId="0" fontId="5" fillId="0" borderId="1" xfId="42" applyFont="1" applyFill="1" applyBorder="1" applyAlignment="1">
      <alignment horizontal="left" vertical="center" wrapText="1"/>
    </xf>
    <xf numFmtId="164" fontId="7" fillId="0" borderId="0" xfId="0" applyNumberFormat="1" applyFont="1" applyFill="1" applyAlignment="1">
      <alignment horizontal="right" wrapText="1"/>
    </xf>
    <xf numFmtId="164" fontId="5" fillId="0" borderId="0" xfId="0" applyNumberFormat="1" applyFont="1" applyFill="1" applyAlignment="1">
      <alignment horizontal="right" wrapText="1"/>
    </xf>
    <xf numFmtId="0" fontId="5" fillId="0" borderId="0" xfId="42" applyFont="1" applyFill="1" applyBorder="1" applyAlignment="1">
      <alignment horizontal="left" vertical="center" wrapText="1"/>
    </xf>
    <xf numFmtId="164" fontId="4" fillId="0" borderId="0" xfId="0" applyNumberFormat="1" applyFont="1" applyFill="1" applyBorder="1" applyAlignment="1">
      <alignment horizontal="right" wrapText="1"/>
    </xf>
    <xf numFmtId="164" fontId="7" fillId="0" borderId="2"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0" fontId="5" fillId="0" borderId="2" xfId="7" applyFont="1" applyFill="1" applyBorder="1" applyAlignment="1">
      <alignment vertical="center"/>
    </xf>
    <xf numFmtId="0" fontId="2" fillId="0" borderId="0" xfId="42" applyFont="1" applyFill="1" applyBorder="1" applyAlignment="1">
      <alignment horizontal="left" vertical="center" wrapText="1"/>
    </xf>
    <xf numFmtId="0" fontId="4" fillId="0" borderId="0" xfId="7" applyFont="1" applyFill="1" applyBorder="1" applyAlignment="1">
      <alignment horizontal="right" vertical="center"/>
    </xf>
    <xf numFmtId="164" fontId="4" fillId="4" borderId="0" xfId="0" applyNumberFormat="1" applyFont="1" applyFill="1" applyBorder="1" applyAlignment="1">
      <alignment horizontal="right" wrapText="1"/>
    </xf>
    <xf numFmtId="164" fontId="6" fillId="3" borderId="2" xfId="0" applyNumberFormat="1" applyFont="1" applyFill="1" applyBorder="1" applyAlignment="1">
      <alignment horizontal="right" wrapText="1"/>
    </xf>
    <xf numFmtId="164" fontId="7" fillId="3" borderId="0" xfId="0" applyNumberFormat="1" applyFont="1" applyFill="1" applyBorder="1" applyAlignment="1">
      <alignment horizontal="right" wrapText="1"/>
    </xf>
    <xf numFmtId="164" fontId="7" fillId="3" borderId="0" xfId="0" applyNumberFormat="1" applyFont="1" applyFill="1" applyAlignment="1">
      <alignment horizontal="right" wrapText="1"/>
    </xf>
    <xf numFmtId="164" fontId="7" fillId="3" borderId="2" xfId="0" applyNumberFormat="1" applyFont="1" applyFill="1" applyBorder="1" applyAlignment="1">
      <alignment horizontal="right" wrapText="1"/>
    </xf>
    <xf numFmtId="170" fontId="5" fillId="0" borderId="0" xfId="1" applyNumberFormat="1" applyFont="1" applyFill="1" applyBorder="1" applyAlignment="1">
      <alignment horizontal="right" vertical="center" wrapText="1"/>
    </xf>
    <xf numFmtId="0" fontId="5" fillId="0" borderId="0" xfId="7" applyFont="1" applyFill="1" applyAlignment="1">
      <alignment horizontal="left" vertical="center"/>
    </xf>
    <xf numFmtId="174" fontId="4" fillId="0" borderId="0" xfId="44" applyNumberFormat="1" applyFont="1" applyFill="1" applyBorder="1" applyAlignment="1">
      <alignment horizontal="right" vertical="center"/>
    </xf>
    <xf numFmtId="9" fontId="6" fillId="0" borderId="0" xfId="1" applyNumberFormat="1" applyFont="1" applyFill="1" applyAlignment="1">
      <alignment horizontal="right" vertical="center" wrapText="1"/>
    </xf>
    <xf numFmtId="174" fontId="4" fillId="0" borderId="2" xfId="44" applyNumberFormat="1" applyFont="1" applyFill="1" applyBorder="1" applyAlignment="1">
      <alignment horizontal="right" vertical="center"/>
    </xf>
    <xf numFmtId="0" fontId="6" fillId="0" borderId="2" xfId="43" applyFont="1" applyFill="1" applyBorder="1" applyAlignment="1">
      <alignment vertical="center" wrapText="1"/>
    </xf>
    <xf numFmtId="176" fontId="5" fillId="0" borderId="0" xfId="42" applyNumberFormat="1" applyFont="1" applyFill="1" applyBorder="1" applyAlignment="1">
      <alignment horizontal="right" vertical="center" wrapText="1"/>
    </xf>
    <xf numFmtId="164" fontId="5" fillId="0" borderId="0" xfId="42" applyNumberFormat="1" applyFont="1" applyFill="1" applyAlignment="1">
      <alignment horizontal="right" vertical="center"/>
    </xf>
    <xf numFmtId="0" fontId="7" fillId="0" borderId="0" xfId="43" applyFont="1" applyFill="1" applyBorder="1" applyAlignment="1">
      <alignment vertical="center" wrapText="1"/>
    </xf>
    <xf numFmtId="177" fontId="5" fillId="0" borderId="0" xfId="42" applyNumberFormat="1" applyFont="1" applyFill="1" applyBorder="1" applyAlignment="1">
      <alignment horizontal="right" vertical="center" wrapText="1"/>
    </xf>
    <xf numFmtId="178" fontId="5" fillId="0" borderId="0" xfId="42" applyNumberFormat="1" applyFont="1" applyFill="1" applyBorder="1" applyAlignment="1">
      <alignment horizontal="right" vertical="center" wrapText="1"/>
    </xf>
    <xf numFmtId="179" fontId="5" fillId="0" borderId="0" xfId="42" applyNumberFormat="1" applyFont="1" applyFill="1" applyBorder="1" applyAlignment="1">
      <alignment horizontal="right" vertical="center" wrapText="1"/>
    </xf>
    <xf numFmtId="0" fontId="4" fillId="0" borderId="0" xfId="7" applyFont="1" applyFill="1" applyBorder="1" applyAlignment="1">
      <alignment horizontal="center" vertical="center"/>
    </xf>
    <xf numFmtId="169" fontId="4" fillId="0" borderId="0" xfId="42" applyNumberFormat="1" applyFont="1" applyFill="1" applyBorder="1" applyAlignment="1">
      <alignment horizontal="right" vertical="center" wrapText="1"/>
    </xf>
    <xf numFmtId="0" fontId="6" fillId="0" borderId="0" xfId="43" applyFont="1" applyFill="1" applyBorder="1" applyAlignment="1">
      <alignment vertical="center" wrapText="1"/>
    </xf>
    <xf numFmtId="169" fontId="5" fillId="0" borderId="0" xfId="42" applyNumberFormat="1" applyFont="1" applyFill="1" applyBorder="1" applyAlignment="1">
      <alignment horizontal="right" vertical="center" wrapText="1"/>
    </xf>
    <xf numFmtId="180" fontId="5" fillId="0" borderId="0" xfId="42" applyNumberFormat="1" applyFont="1" applyFill="1" applyBorder="1" applyAlignment="1">
      <alignment horizontal="right" vertical="center" wrapText="1"/>
    </xf>
    <xf numFmtId="0" fontId="7" fillId="0" borderId="2" xfId="43" applyFont="1" applyFill="1" applyBorder="1" applyAlignment="1">
      <alignment vertical="center" wrapText="1"/>
    </xf>
    <xf numFmtId="0" fontId="9" fillId="0" borderId="0" xfId="43" applyFont="1" applyFill="1" applyBorder="1" applyAlignment="1">
      <alignment vertical="center" wrapText="1"/>
    </xf>
    <xf numFmtId="181" fontId="5" fillId="0" borderId="0" xfId="42" applyNumberFormat="1" applyFont="1" applyFill="1" applyBorder="1" applyAlignment="1">
      <alignment horizontal="right" vertical="center" wrapText="1"/>
    </xf>
    <xf numFmtId="181" fontId="5" fillId="3" borderId="0" xfId="42" applyNumberFormat="1" applyFont="1" applyFill="1" applyBorder="1" applyAlignment="1">
      <alignment horizontal="right" vertical="center" wrapText="1"/>
    </xf>
    <xf numFmtId="174" fontId="5" fillId="0" borderId="0" xfId="44" applyNumberFormat="1" applyFont="1" applyFill="1" applyBorder="1" applyAlignment="1">
      <alignment horizontal="right" vertical="center"/>
    </xf>
    <xf numFmtId="164" fontId="5" fillId="0" borderId="1" xfId="42" applyNumberFormat="1" applyFont="1" applyFill="1" applyBorder="1" applyAlignment="1">
      <alignment horizontal="left" vertical="center" wrapText="1"/>
    </xf>
    <xf numFmtId="182" fontId="6" fillId="0" borderId="1" xfId="41" applyNumberFormat="1" applyFont="1" applyFill="1" applyBorder="1" applyAlignment="1">
      <alignment horizontal="right" vertical="center" wrapText="1"/>
    </xf>
    <xf numFmtId="172" fontId="4" fillId="0" borderId="1" xfId="42" applyNumberFormat="1" applyFont="1" applyFill="1" applyBorder="1" applyAlignment="1">
      <alignment horizontal="right" vertical="center"/>
    </xf>
    <xf numFmtId="0" fontId="9" fillId="0" borderId="1" xfId="43" applyFont="1" applyFill="1" applyBorder="1" applyAlignment="1">
      <alignment horizontal="left" vertical="center" wrapText="1"/>
    </xf>
    <xf numFmtId="176" fontId="5" fillId="0" borderId="2" xfId="42" applyNumberFormat="1" applyFont="1" applyFill="1" applyBorder="1" applyAlignment="1">
      <alignment horizontal="right" vertical="center" wrapText="1"/>
    </xf>
    <xf numFmtId="0" fontId="5" fillId="2" borderId="0" xfId="7" applyFont="1" applyFill="1" applyAlignment="1">
      <alignment vertical="center"/>
    </xf>
    <xf numFmtId="169" fontId="5" fillId="0" borderId="0" xfId="42" applyNumberFormat="1" applyFont="1" applyFill="1" applyBorder="1" applyAlignment="1">
      <alignment horizontal="right" vertical="center"/>
    </xf>
    <xf numFmtId="9" fontId="6" fillId="0" borderId="0" xfId="1" applyNumberFormat="1" applyFont="1" applyFill="1" applyBorder="1" applyAlignment="1">
      <alignment horizontal="right" vertical="center" wrapText="1"/>
    </xf>
    <xf numFmtId="1" fontId="4" fillId="0" borderId="0" xfId="1" applyNumberFormat="1" applyFont="1" applyFill="1" applyBorder="1" applyAlignment="1">
      <alignment horizontal="right" vertical="center"/>
    </xf>
    <xf numFmtId="1" fontId="5" fillId="0" borderId="0" xfId="1" applyNumberFormat="1" applyFont="1" applyFill="1" applyBorder="1" applyAlignment="1">
      <alignment horizontal="right" vertical="center" wrapText="1"/>
    </xf>
    <xf numFmtId="1" fontId="5" fillId="3" borderId="0" xfId="1" applyNumberFormat="1" applyFont="1" applyFill="1" applyBorder="1" applyAlignment="1">
      <alignment horizontal="right" vertical="center" wrapText="1"/>
    </xf>
    <xf numFmtId="1" fontId="4" fillId="0" borderId="0" xfId="42"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165" fontId="5" fillId="3" borderId="0" xfId="1" applyNumberFormat="1" applyFont="1" applyFill="1" applyBorder="1" applyAlignment="1">
      <alignment horizontal="right" vertical="center" wrapText="1"/>
    </xf>
    <xf numFmtId="165" fontId="7" fillId="0" borderId="2" xfId="1" applyNumberFormat="1" applyFont="1" applyFill="1" applyBorder="1" applyAlignment="1">
      <alignment horizontal="right" vertical="center" wrapText="1"/>
    </xf>
    <xf numFmtId="165" fontId="7" fillId="3" borderId="2" xfId="1" applyNumberFormat="1" applyFont="1" applyFill="1" applyBorder="1" applyAlignment="1">
      <alignment horizontal="right" vertical="center" wrapText="1"/>
    </xf>
    <xf numFmtId="170" fontId="7" fillId="0" borderId="2" xfId="1" applyNumberFormat="1" applyFont="1" applyFill="1" applyBorder="1" applyAlignment="1">
      <alignment horizontal="right" vertical="center" wrapText="1"/>
    </xf>
    <xf numFmtId="0" fontId="5" fillId="2" borderId="0" xfId="7" applyFont="1" applyFill="1" applyBorder="1" applyAlignment="1">
      <alignment vertical="center"/>
    </xf>
    <xf numFmtId="0" fontId="7" fillId="2" borderId="0" xfId="43" applyFont="1" applyFill="1" applyBorder="1" applyAlignment="1">
      <alignment vertical="center" wrapText="1"/>
    </xf>
    <xf numFmtId="164" fontId="5" fillId="3" borderId="0" xfId="0" applyNumberFormat="1" applyFont="1" applyFill="1" applyBorder="1" applyAlignment="1">
      <alignment horizontal="right" vertical="center" wrapText="1"/>
    </xf>
    <xf numFmtId="0" fontId="7" fillId="0" borderId="0" xfId="43" applyFont="1" applyFill="1" applyAlignment="1">
      <alignment vertical="center" wrapText="1"/>
    </xf>
    <xf numFmtId="0" fontId="4" fillId="0" borderId="0" xfId="7" applyFont="1" applyFill="1" applyAlignment="1">
      <alignment vertical="center"/>
    </xf>
    <xf numFmtId="0" fontId="7" fillId="0" borderId="1" xfId="43" applyFont="1" applyFill="1" applyBorder="1" applyAlignment="1">
      <alignment vertical="center" wrapText="1"/>
    </xf>
    <xf numFmtId="0" fontId="4" fillId="0" borderId="0" xfId="42" applyFont="1" applyFill="1" applyBorder="1" applyAlignment="1">
      <alignment vertical="center"/>
    </xf>
    <xf numFmtId="0" fontId="4" fillId="0" borderId="2" xfId="42" applyFont="1" applyFill="1" applyBorder="1" applyAlignment="1">
      <alignment horizontal="right" vertical="center"/>
    </xf>
    <xf numFmtId="182" fontId="6" fillId="0" borderId="2" xfId="41" applyNumberFormat="1" applyFont="1" applyFill="1" applyBorder="1" applyAlignment="1">
      <alignment horizontal="right" vertical="center" wrapText="1"/>
    </xf>
    <xf numFmtId="0" fontId="9" fillId="0" borderId="0" xfId="43" applyFont="1" applyFill="1" applyAlignment="1">
      <alignment vertical="center" wrapText="1"/>
    </xf>
    <xf numFmtId="9" fontId="6" fillId="0" borderId="2" xfId="1" applyNumberFormat="1" applyFont="1" applyFill="1" applyBorder="1" applyAlignment="1">
      <alignment horizontal="right" vertical="center" wrapText="1"/>
    </xf>
    <xf numFmtId="180" fontId="5" fillId="3" borderId="0" xfId="42" applyNumberFormat="1" applyFont="1" applyFill="1" applyBorder="1" applyAlignment="1">
      <alignment horizontal="right" vertical="center" wrapText="1"/>
    </xf>
    <xf numFmtId="183" fontId="5" fillId="0" borderId="2" xfId="42" applyNumberFormat="1" applyFont="1" applyFill="1" applyBorder="1" applyAlignment="1">
      <alignment horizontal="right" vertical="center" wrapText="1"/>
    </xf>
    <xf numFmtId="177" fontId="5" fillId="3" borderId="2" xfId="42" applyNumberFormat="1" applyFont="1" applyFill="1" applyBorder="1" applyAlignment="1">
      <alignment horizontal="right" vertical="center" wrapText="1"/>
    </xf>
    <xf numFmtId="169" fontId="5" fillId="0" borderId="2" xfId="42" applyNumberFormat="1" applyFont="1" applyFill="1" applyBorder="1" applyAlignment="1">
      <alignment horizontal="right" vertical="center" wrapText="1"/>
    </xf>
    <xf numFmtId="170" fontId="7" fillId="3" borderId="0" xfId="0" applyNumberFormat="1" applyFont="1" applyFill="1" applyAlignment="1">
      <alignment horizontal="right" wrapText="1"/>
    </xf>
    <xf numFmtId="0" fontId="7" fillId="0" borderId="0" xfId="0" applyFont="1" applyFill="1" applyAlignment="1">
      <alignment wrapText="1"/>
    </xf>
    <xf numFmtId="175" fontId="5" fillId="3" borderId="0" xfId="44" applyNumberFormat="1" applyFont="1" applyFill="1" applyBorder="1" applyAlignment="1">
      <alignment horizontal="right" vertical="center"/>
    </xf>
    <xf numFmtId="183" fontId="5" fillId="0" borderId="0" xfId="42" applyNumberFormat="1" applyFont="1" applyFill="1" applyBorder="1" applyAlignment="1">
      <alignment horizontal="right" vertical="center" wrapText="1"/>
    </xf>
    <xf numFmtId="184" fontId="5" fillId="0" borderId="0" xfId="42" applyNumberFormat="1" applyFont="1" applyFill="1" applyBorder="1" applyAlignment="1">
      <alignment horizontal="right" vertical="center" wrapText="1"/>
    </xf>
    <xf numFmtId="184" fontId="5" fillId="3" borderId="0" xfId="42" applyNumberFormat="1" applyFont="1" applyFill="1" applyBorder="1" applyAlignment="1">
      <alignment horizontal="right" vertical="center" wrapText="1"/>
    </xf>
    <xf numFmtId="174" fontId="5" fillId="0" borderId="2" xfId="44" applyNumberFormat="1" applyFont="1" applyFill="1" applyBorder="1" applyAlignment="1">
      <alignment horizontal="right" vertical="center"/>
    </xf>
    <xf numFmtId="175" fontId="5" fillId="2" borderId="2" xfId="44" applyNumberFormat="1" applyFont="1" applyFill="1" applyBorder="1" applyAlignment="1">
      <alignment horizontal="right" vertical="center"/>
    </xf>
    <xf numFmtId="183" fontId="5" fillId="3" borderId="0" xfId="42" applyNumberFormat="1" applyFont="1" applyFill="1" applyBorder="1" applyAlignment="1">
      <alignment horizontal="right" vertical="center" wrapText="1"/>
    </xf>
    <xf numFmtId="176" fontId="5" fillId="3" borderId="0" xfId="42" applyNumberFormat="1" applyFont="1" applyFill="1" applyBorder="1" applyAlignment="1">
      <alignment horizontal="right" vertical="center" wrapText="1"/>
    </xf>
    <xf numFmtId="176" fontId="5" fillId="3" borderId="2" xfId="42" applyNumberFormat="1" applyFont="1" applyFill="1" applyBorder="1" applyAlignment="1">
      <alignment horizontal="right" vertical="center" wrapText="1"/>
    </xf>
    <xf numFmtId="0" fontId="11" fillId="0" borderId="0" xfId="0" applyFont="1" applyBorder="1" applyAlignment="1">
      <alignment horizontal="center" vertical="center" wrapText="1"/>
    </xf>
    <xf numFmtId="169" fontId="4" fillId="4" borderId="0" xfId="42" applyNumberFormat="1" applyFont="1" applyFill="1" applyBorder="1" applyAlignment="1">
      <alignment horizontal="right" vertical="center" wrapText="1"/>
    </xf>
    <xf numFmtId="165" fontId="5" fillId="0" borderId="0" xfId="42" applyNumberFormat="1" applyFont="1" applyFill="1" applyBorder="1" applyAlignment="1">
      <alignment horizontal="right" vertical="center" wrapText="1"/>
    </xf>
    <xf numFmtId="169" fontId="5" fillId="3" borderId="2" xfId="42" applyNumberFormat="1" applyFont="1" applyFill="1" applyBorder="1" applyAlignment="1">
      <alignment horizontal="right" vertical="center" wrapText="1"/>
    </xf>
    <xf numFmtId="0" fontId="6" fillId="2" borderId="0" xfId="43" applyFont="1" applyFill="1" applyAlignment="1">
      <alignment vertical="center" wrapText="1"/>
    </xf>
    <xf numFmtId="9" fontId="7" fillId="0" borderId="0" xfId="1" applyFont="1" applyFill="1" applyAlignment="1">
      <alignment horizontal="right" vertical="center" wrapText="1"/>
    </xf>
    <xf numFmtId="167" fontId="7" fillId="3" borderId="0" xfId="1" applyNumberFormat="1" applyFont="1" applyFill="1" applyAlignment="1">
      <alignment horizontal="right" vertical="center" wrapText="1"/>
    </xf>
    <xf numFmtId="9" fontId="7" fillId="0" borderId="0" xfId="1" applyNumberFormat="1" applyFont="1" applyFill="1" applyAlignment="1">
      <alignment horizontal="right" vertical="center" wrapText="1"/>
    </xf>
    <xf numFmtId="165" fontId="5" fillId="0" borderId="0" xfId="1" applyNumberFormat="1" applyFont="1" applyFill="1" applyBorder="1" applyAlignment="1">
      <alignment horizontal="right" vertical="center"/>
    </xf>
    <xf numFmtId="164" fontId="5" fillId="0" borderId="0" xfId="0" applyNumberFormat="1" applyFont="1" applyFill="1" applyBorder="1" applyAlignment="1">
      <alignment horizontal="right" vertical="center" wrapText="1"/>
    </xf>
    <xf numFmtId="164" fontId="4" fillId="3" borderId="2" xfId="0" applyNumberFormat="1" applyFont="1" applyFill="1" applyBorder="1" applyAlignment="1">
      <alignment horizontal="right" vertical="center" wrapText="1"/>
    </xf>
    <xf numFmtId="0" fontId="5" fillId="0" borderId="0" xfId="45" applyFont="1" applyAlignment="1">
      <alignment vertical="center"/>
    </xf>
    <xf numFmtId="164" fontId="5" fillId="0" borderId="0" xfId="45" applyNumberFormat="1" applyFont="1" applyAlignment="1">
      <alignment vertical="center"/>
    </xf>
    <xf numFmtId="164" fontId="5" fillId="0" borderId="0" xfId="45" applyNumberFormat="1" applyFont="1" applyFill="1" applyBorder="1" applyAlignment="1">
      <alignment vertical="center"/>
    </xf>
    <xf numFmtId="166" fontId="4" fillId="0" borderId="2" xfId="46" applyNumberFormat="1" applyFont="1" applyFill="1" applyBorder="1" applyAlignment="1">
      <alignment horizontal="right" vertical="center"/>
    </xf>
    <xf numFmtId="166" fontId="4" fillId="3" borderId="2" xfId="46" applyNumberFormat="1" applyFont="1" applyFill="1" applyBorder="1" applyAlignment="1">
      <alignment horizontal="right" vertical="center"/>
    </xf>
    <xf numFmtId="0" fontId="4" fillId="0" borderId="2" xfId="46" applyFont="1" applyBorder="1" applyAlignment="1">
      <alignment vertical="center" wrapText="1"/>
    </xf>
    <xf numFmtId="166" fontId="5" fillId="0" borderId="1" xfId="46" applyNumberFormat="1" applyFont="1" applyFill="1" applyBorder="1" applyAlignment="1">
      <alignment horizontal="right" vertical="center"/>
    </xf>
    <xf numFmtId="166" fontId="5" fillId="3" borderId="1" xfId="46" applyNumberFormat="1" applyFont="1" applyFill="1" applyBorder="1" applyAlignment="1">
      <alignment horizontal="right" vertical="center"/>
    </xf>
    <xf numFmtId="0" fontId="5" fillId="0" borderId="1" xfId="46" applyFont="1" applyBorder="1" applyAlignment="1">
      <alignment vertical="center" wrapText="1"/>
    </xf>
    <xf numFmtId="166" fontId="5" fillId="0" borderId="0" xfId="46" applyNumberFormat="1" applyFont="1" applyFill="1" applyBorder="1" applyAlignment="1">
      <alignment horizontal="right" vertical="center"/>
    </xf>
    <xf numFmtId="166" fontId="5" fillId="3" borderId="0" xfId="46" applyNumberFormat="1" applyFont="1" applyFill="1" applyBorder="1" applyAlignment="1">
      <alignment horizontal="right" vertical="center"/>
    </xf>
    <xf numFmtId="0" fontId="5" fillId="0" borderId="0" xfId="46" applyFont="1" applyBorder="1" applyAlignment="1">
      <alignment vertical="center" wrapText="1"/>
    </xf>
    <xf numFmtId="0" fontId="5" fillId="0" borderId="0" xfId="46" applyFont="1" applyBorder="1" applyAlignment="1">
      <alignment vertical="center"/>
    </xf>
    <xf numFmtId="166" fontId="5" fillId="0" borderId="2" xfId="46" applyNumberFormat="1" applyFont="1" applyFill="1" applyBorder="1" applyAlignment="1">
      <alignment horizontal="right" vertical="center"/>
    </xf>
    <xf numFmtId="166" fontId="5" fillId="3" borderId="2" xfId="46" applyNumberFormat="1" applyFont="1" applyFill="1" applyBorder="1" applyAlignment="1">
      <alignment horizontal="right" vertical="center"/>
    </xf>
    <xf numFmtId="0" fontId="5" fillId="0" borderId="2" xfId="46" applyFont="1" applyBorder="1" applyAlignment="1">
      <alignment vertical="center"/>
    </xf>
    <xf numFmtId="164" fontId="5" fillId="0" borderId="0" xfId="46" applyNumberFormat="1" applyFont="1" applyFill="1" applyBorder="1" applyAlignment="1">
      <alignment horizontal="right" vertical="center"/>
    </xf>
    <xf numFmtId="164" fontId="5" fillId="0" borderId="0" xfId="46" applyNumberFormat="1" applyFont="1" applyAlignment="1">
      <alignment horizontal="right" vertical="center"/>
    </xf>
    <xf numFmtId="164" fontId="4" fillId="0" borderId="0" xfId="46" applyNumberFormat="1" applyFont="1" applyFill="1" applyBorder="1" applyAlignment="1">
      <alignment horizontal="right" vertical="center" wrapText="1"/>
    </xf>
    <xf numFmtId="164" fontId="4" fillId="0" borderId="0" xfId="46" applyNumberFormat="1" applyFont="1" applyBorder="1" applyAlignment="1">
      <alignment horizontal="right" vertical="center" wrapText="1"/>
    </xf>
    <xf numFmtId="164" fontId="4" fillId="0" borderId="0" xfId="47" applyNumberFormat="1" applyFont="1" applyFill="1" applyBorder="1" applyAlignment="1">
      <alignment horizontal="right" vertical="center"/>
    </xf>
    <xf numFmtId="164" fontId="4" fillId="0" borderId="2" xfId="47" applyNumberFormat="1" applyFont="1" applyFill="1" applyBorder="1" applyAlignment="1">
      <alignment horizontal="right" vertical="center"/>
    </xf>
    <xf numFmtId="166" fontId="4" fillId="3" borderId="2" xfId="46" applyNumberFormat="1" applyFont="1" applyFill="1" applyBorder="1" applyAlignment="1">
      <alignment vertical="center"/>
    </xf>
    <xf numFmtId="164" fontId="5" fillId="0" borderId="0" xfId="47" applyNumberFormat="1" applyFont="1" applyFill="1" applyBorder="1" applyAlignment="1">
      <alignment horizontal="right" vertical="center"/>
    </xf>
    <xf numFmtId="164" fontId="5" fillId="0" borderId="1" xfId="46" applyNumberFormat="1" applyFont="1" applyFill="1" applyBorder="1" applyAlignment="1">
      <alignment vertical="center"/>
    </xf>
    <xf numFmtId="164" fontId="5" fillId="3" borderId="1" xfId="46" applyNumberFormat="1" applyFont="1" applyFill="1" applyBorder="1" applyAlignment="1">
      <alignment vertical="center"/>
    </xf>
    <xf numFmtId="166" fontId="5" fillId="3" borderId="1" xfId="46" applyNumberFormat="1" applyFont="1" applyFill="1" applyBorder="1" applyAlignment="1">
      <alignment vertical="center"/>
    </xf>
    <xf numFmtId="0" fontId="5" fillId="0" borderId="0" xfId="45" applyFont="1" applyBorder="1" applyAlignment="1">
      <alignment vertical="center"/>
    </xf>
    <xf numFmtId="166" fontId="5" fillId="3" borderId="0" xfId="46" applyNumberFormat="1" applyFont="1" applyFill="1" applyBorder="1" applyAlignment="1">
      <alignment vertical="center"/>
    </xf>
    <xf numFmtId="164" fontId="5" fillId="0" borderId="2" xfId="47" applyNumberFormat="1" applyFont="1" applyFill="1" applyBorder="1" applyAlignment="1">
      <alignment horizontal="right" vertical="center"/>
    </xf>
    <xf numFmtId="166" fontId="5" fillId="3" borderId="2" xfId="46" applyNumberFormat="1" applyFont="1" applyFill="1" applyBorder="1" applyAlignment="1">
      <alignment vertical="center"/>
    </xf>
    <xf numFmtId="0" fontId="5" fillId="0" borderId="0" xfId="46" applyFont="1" applyFill="1" applyBorder="1" applyAlignment="1">
      <alignment horizontal="right" vertical="center"/>
    </xf>
    <xf numFmtId="0" fontId="4" fillId="0" borderId="0" xfId="46" applyFont="1" applyBorder="1" applyAlignment="1">
      <alignment horizontal="center" vertical="center" wrapText="1"/>
    </xf>
    <xf numFmtId="164" fontId="4" fillId="0" borderId="0" xfId="46" applyNumberFormat="1" applyFont="1" applyBorder="1" applyAlignment="1">
      <alignment horizontal="center" vertical="center"/>
    </xf>
    <xf numFmtId="164" fontId="4" fillId="0" borderId="0" xfId="46" applyNumberFormat="1" applyFont="1" applyBorder="1" applyAlignment="1">
      <alignment horizontal="left" vertical="center"/>
    </xf>
    <xf numFmtId="164" fontId="4" fillId="0" borderId="0" xfId="46" applyNumberFormat="1" applyFont="1" applyBorder="1" applyAlignment="1">
      <alignment vertical="center" wrapText="1"/>
    </xf>
    <xf numFmtId="0" fontId="4" fillId="0" borderId="0" xfId="46" applyFont="1" applyBorder="1" applyAlignment="1">
      <alignment vertical="center" wrapText="1"/>
    </xf>
    <xf numFmtId="164" fontId="5" fillId="0" borderId="0" xfId="46" applyNumberFormat="1" applyFont="1" applyBorder="1" applyAlignment="1">
      <alignment horizontal="right" vertical="center"/>
    </xf>
    <xf numFmtId="164" fontId="5" fillId="0" borderId="0" xfId="46" applyNumberFormat="1" applyFont="1" applyBorder="1" applyAlignment="1">
      <alignment horizontal="right" vertical="center" wrapText="1"/>
    </xf>
    <xf numFmtId="164" fontId="4" fillId="3" borderId="2" xfId="46" applyNumberFormat="1" applyFont="1" applyFill="1" applyBorder="1" applyAlignment="1">
      <alignment vertical="center"/>
    </xf>
    <xf numFmtId="164" fontId="5" fillId="3" borderId="0" xfId="46" applyNumberFormat="1" applyFont="1" applyFill="1" applyBorder="1" applyAlignment="1">
      <alignment vertical="center"/>
    </xf>
    <xf numFmtId="164" fontId="5" fillId="3" borderId="2" xfId="46" applyNumberFormat="1" applyFont="1" applyFill="1" applyBorder="1" applyAlignment="1">
      <alignment vertical="center"/>
    </xf>
    <xf numFmtId="0" fontId="4" fillId="0" borderId="0" xfId="46" applyFont="1" applyAlignment="1">
      <alignment vertical="center"/>
    </xf>
    <xf numFmtId="0" fontId="5" fillId="0" borderId="0" xfId="46" applyFont="1" applyAlignment="1">
      <alignment vertical="center"/>
    </xf>
    <xf numFmtId="0" fontId="5" fillId="4" borderId="0" xfId="45" applyFont="1" applyFill="1" applyAlignment="1">
      <alignment vertical="center"/>
    </xf>
    <xf numFmtId="0" fontId="5" fillId="0" borderId="2" xfId="46" applyFont="1" applyBorder="1" applyAlignment="1">
      <alignment vertical="center" wrapText="1"/>
    </xf>
    <xf numFmtId="164" fontId="4" fillId="0" borderId="0" xfId="7" applyNumberFormat="1" applyFont="1" applyBorder="1" applyAlignment="1">
      <alignment vertical="center"/>
    </xf>
    <xf numFmtId="164" fontId="4" fillId="0" borderId="6" xfId="7" applyNumberFormat="1" applyFont="1" applyFill="1" applyBorder="1" applyAlignment="1">
      <alignment vertical="center"/>
    </xf>
    <xf numFmtId="164" fontId="4" fillId="3" borderId="6" xfId="7" applyNumberFormat="1" applyFont="1" applyFill="1" applyBorder="1" applyAlignment="1">
      <alignment vertical="center"/>
    </xf>
    <xf numFmtId="164" fontId="5" fillId="0" borderId="7" xfId="6" applyNumberFormat="1" applyFont="1" applyFill="1" applyBorder="1" applyAlignment="1">
      <alignment horizontal="right" vertical="center" wrapText="1"/>
    </xf>
    <xf numFmtId="164" fontId="5" fillId="3" borderId="7" xfId="6" applyNumberFormat="1" applyFont="1" applyFill="1" applyBorder="1" applyAlignment="1">
      <alignment horizontal="right" vertical="center" wrapText="1"/>
    </xf>
    <xf numFmtId="166" fontId="5" fillId="0" borderId="1" xfId="46" applyNumberFormat="1" applyFont="1" applyFill="1" applyBorder="1" applyAlignment="1">
      <alignment vertical="center"/>
    </xf>
    <xf numFmtId="0" fontId="0" fillId="0" borderId="0" xfId="0"/>
    <xf numFmtId="0" fontId="9" fillId="0" borderId="0" xfId="43" applyFont="1" applyFill="1" applyAlignment="1">
      <alignment vertical="center" wrapText="1"/>
    </xf>
    <xf numFmtId="0" fontId="4" fillId="0" borderId="0" xfId="7" applyFont="1" applyFill="1" applyBorder="1" applyAlignment="1">
      <alignment horizontal="center" vertical="center"/>
    </xf>
    <xf numFmtId="182" fontId="6" fillId="0" borderId="2" xfId="41" applyNumberFormat="1" applyFont="1" applyFill="1" applyBorder="1" applyAlignment="1">
      <alignment horizontal="right" vertical="center" wrapText="1"/>
    </xf>
    <xf numFmtId="0" fontId="4" fillId="0" borderId="0" xfId="42" applyFont="1" applyFill="1" applyBorder="1" applyAlignment="1">
      <alignment vertical="center"/>
    </xf>
    <xf numFmtId="0" fontId="4" fillId="0" borderId="2" xfId="42" applyFont="1" applyFill="1" applyBorder="1" applyAlignment="1">
      <alignment horizontal="right" vertical="center"/>
    </xf>
    <xf numFmtId="172" fontId="5" fillId="0" borderId="0" xfId="42" applyNumberFormat="1" applyFont="1" applyFill="1" applyBorder="1" applyAlignment="1">
      <alignment horizontal="right" vertical="center"/>
    </xf>
    <xf numFmtId="0" fontId="7" fillId="0" borderId="2" xfId="43" applyFont="1" applyFill="1" applyBorder="1" applyAlignment="1">
      <alignment vertical="center" wrapText="1"/>
    </xf>
    <xf numFmtId="164" fontId="7" fillId="3" borderId="2" xfId="0" applyNumberFormat="1" applyFont="1" applyFill="1" applyBorder="1" applyAlignment="1">
      <alignment horizontal="right" vertical="center" wrapText="1"/>
    </xf>
    <xf numFmtId="164" fontId="7" fillId="0" borderId="2" xfId="0" applyNumberFormat="1" applyFont="1" applyFill="1" applyBorder="1" applyAlignment="1">
      <alignment horizontal="right" vertical="center" wrapText="1"/>
    </xf>
    <xf numFmtId="164" fontId="5" fillId="0" borderId="0" xfId="42" applyNumberFormat="1" applyFont="1" applyFill="1" applyBorder="1" applyAlignment="1">
      <alignment horizontal="right" vertical="center" wrapText="1"/>
    </xf>
    <xf numFmtId="0" fontId="7" fillId="0" borderId="1" xfId="43" applyFont="1" applyFill="1" applyBorder="1" applyAlignment="1">
      <alignment vertical="center" wrapText="1"/>
    </xf>
    <xf numFmtId="164" fontId="7" fillId="3"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0" fontId="6" fillId="0" borderId="0" xfId="43" applyFont="1" applyFill="1" applyBorder="1" applyAlignment="1">
      <alignment vertical="center" wrapText="1"/>
    </xf>
    <xf numFmtId="164" fontId="6" fillId="3" borderId="2" xfId="0" applyNumberFormat="1" applyFont="1" applyFill="1" applyBorder="1" applyAlignment="1">
      <alignment horizontal="right" vertical="center" wrapText="1"/>
    </xf>
    <xf numFmtId="164" fontId="6" fillId="0" borderId="2" xfId="0" applyNumberFormat="1" applyFont="1" applyFill="1" applyBorder="1" applyAlignment="1">
      <alignment horizontal="right" vertical="center" wrapText="1"/>
    </xf>
    <xf numFmtId="0" fontId="7" fillId="0" borderId="0" xfId="43" applyFont="1" applyFill="1" applyAlignment="1">
      <alignment vertical="center" wrapText="1"/>
    </xf>
    <xf numFmtId="164" fontId="5" fillId="3" borderId="0" xfId="0" applyNumberFormat="1" applyFont="1" applyFill="1" applyBorder="1" applyAlignment="1">
      <alignment horizontal="right" vertical="center" wrapText="1"/>
    </xf>
    <xf numFmtId="0" fontId="4" fillId="0" borderId="0" xfId="7" applyFont="1" applyFill="1" applyAlignment="1">
      <alignment vertical="center"/>
    </xf>
    <xf numFmtId="0" fontId="6" fillId="0" borderId="2" xfId="43" applyFont="1" applyFill="1" applyBorder="1" applyAlignment="1">
      <alignment vertical="center" wrapText="1"/>
    </xf>
    <xf numFmtId="0" fontId="7" fillId="0" borderId="0" xfId="43" applyFont="1" applyFill="1" applyBorder="1" applyAlignment="1">
      <alignment vertical="center" wrapText="1"/>
    </xf>
    <xf numFmtId="0" fontId="5" fillId="0" borderId="0" xfId="7" applyFont="1" applyFill="1" applyBorder="1" applyAlignment="1">
      <alignment vertical="center"/>
    </xf>
    <xf numFmtId="0" fontId="4" fillId="0" borderId="0" xfId="7" applyFont="1" applyFill="1" applyBorder="1" applyAlignment="1">
      <alignment vertical="center"/>
    </xf>
    <xf numFmtId="164" fontId="4" fillId="0" borderId="2" xfId="42" applyNumberFormat="1" applyFont="1" applyFill="1" applyBorder="1" applyAlignment="1">
      <alignment horizontal="right" vertical="center" wrapText="1"/>
    </xf>
    <xf numFmtId="164" fontId="4" fillId="0" borderId="0" xfId="42" applyNumberFormat="1" applyFont="1" applyFill="1" applyBorder="1" applyAlignment="1">
      <alignment horizontal="right" vertical="center" wrapText="1"/>
    </xf>
    <xf numFmtId="0" fontId="5" fillId="2" borderId="0" xfId="7" applyFont="1" applyFill="1" applyAlignment="1">
      <alignment vertical="center"/>
    </xf>
    <xf numFmtId="0" fontId="7" fillId="2" borderId="0" xfId="43" applyFont="1" applyFill="1" applyBorder="1" applyAlignment="1">
      <alignment vertical="center" wrapText="1"/>
    </xf>
    <xf numFmtId="0" fontId="5" fillId="2" borderId="0" xfId="7" applyFont="1" applyFill="1" applyBorder="1" applyAlignment="1">
      <alignment vertical="center"/>
    </xf>
    <xf numFmtId="172" fontId="4" fillId="0" borderId="0" xfId="42" applyNumberFormat="1" applyFont="1" applyFill="1" applyBorder="1" applyAlignment="1">
      <alignment horizontal="right" vertical="center"/>
    </xf>
    <xf numFmtId="0" fontId="9" fillId="0" borderId="0" xfId="43" applyFont="1" applyFill="1" applyBorder="1" applyAlignment="1">
      <alignment vertical="center" wrapText="1"/>
    </xf>
    <xf numFmtId="9" fontId="4" fillId="0" borderId="0" xfId="1" applyNumberFormat="1" applyFont="1" applyFill="1" applyBorder="1" applyAlignment="1">
      <alignment horizontal="right" vertical="center"/>
    </xf>
    <xf numFmtId="165" fontId="7" fillId="3" borderId="2" xfId="1" applyNumberFormat="1" applyFont="1" applyFill="1" applyBorder="1" applyAlignment="1">
      <alignment horizontal="right" vertical="center" wrapText="1"/>
    </xf>
    <xf numFmtId="165" fontId="7" fillId="0" borderId="2" xfId="1" applyNumberFormat="1" applyFont="1" applyFill="1" applyBorder="1" applyAlignment="1">
      <alignment horizontal="right" vertical="center" wrapText="1"/>
    </xf>
    <xf numFmtId="0" fontId="5" fillId="0" borderId="2" xfId="7" applyFont="1" applyFill="1" applyBorder="1" applyAlignment="1">
      <alignment vertical="center"/>
    </xf>
    <xf numFmtId="174" fontId="5" fillId="0" borderId="0" xfId="44" applyNumberFormat="1" applyFont="1" applyFill="1" applyBorder="1" applyAlignment="1">
      <alignment horizontal="right" vertical="center"/>
    </xf>
    <xf numFmtId="179" fontId="5" fillId="0" borderId="0" xfId="42" applyNumberFormat="1" applyFont="1" applyFill="1" applyBorder="1" applyAlignment="1">
      <alignment horizontal="right" vertical="center" wrapText="1"/>
    </xf>
    <xf numFmtId="169" fontId="5" fillId="0" borderId="0" xfId="42" applyNumberFormat="1" applyFont="1" applyFill="1" applyBorder="1" applyAlignment="1">
      <alignment horizontal="right" vertical="center" wrapText="1"/>
    </xf>
    <xf numFmtId="165" fontId="5" fillId="3" borderId="0" xfId="1" applyNumberFormat="1" applyFont="1" applyFill="1" applyBorder="1" applyAlignment="1">
      <alignment horizontal="right" vertical="center" wrapText="1"/>
    </xf>
    <xf numFmtId="170" fontId="5" fillId="0" borderId="0" xfId="1" applyNumberFormat="1" applyFont="1" applyFill="1" applyBorder="1" applyAlignment="1">
      <alignment horizontal="right" vertical="center" wrapText="1"/>
    </xf>
    <xf numFmtId="165" fontId="5" fillId="0" borderId="0" xfId="1" applyNumberFormat="1" applyFont="1" applyFill="1" applyBorder="1" applyAlignment="1">
      <alignment horizontal="right" vertical="center" wrapText="1"/>
    </xf>
    <xf numFmtId="9" fontId="6" fillId="0" borderId="0" xfId="1" applyNumberFormat="1" applyFont="1" applyFill="1" applyAlignment="1">
      <alignment horizontal="right" vertical="center" wrapText="1"/>
    </xf>
    <xf numFmtId="167" fontId="7" fillId="3" borderId="0" xfId="1" applyNumberFormat="1" applyFont="1" applyFill="1" applyBorder="1" applyAlignment="1">
      <alignment horizontal="right" vertical="center" wrapText="1"/>
    </xf>
    <xf numFmtId="9" fontId="7" fillId="0" borderId="0" xfId="1" applyNumberFormat="1" applyFont="1" applyFill="1" applyBorder="1" applyAlignment="1">
      <alignment horizontal="right" vertical="center" wrapText="1"/>
    </xf>
    <xf numFmtId="9" fontId="6" fillId="0" borderId="0" xfId="1" applyNumberFormat="1" applyFont="1" applyFill="1" applyBorder="1" applyAlignment="1">
      <alignment horizontal="right" vertical="center" wrapText="1"/>
    </xf>
    <xf numFmtId="9" fontId="7" fillId="0" borderId="0" xfId="1" applyFont="1" applyFill="1" applyBorder="1" applyAlignment="1">
      <alignment horizontal="right" vertical="center" wrapText="1"/>
    </xf>
    <xf numFmtId="169" fontId="5" fillId="3" borderId="0" xfId="42" applyNumberFormat="1" applyFont="1" applyFill="1" applyBorder="1" applyAlignment="1">
      <alignment horizontal="right" vertical="center" wrapText="1"/>
    </xf>
    <xf numFmtId="0" fontId="5" fillId="0" borderId="0" xfId="7" applyFont="1" applyFill="1" applyAlignment="1">
      <alignment vertical="center"/>
    </xf>
    <xf numFmtId="0" fontId="5" fillId="0" borderId="0" xfId="7" applyFont="1" applyFill="1" applyAlignment="1">
      <alignment horizontal="left" vertical="center"/>
    </xf>
    <xf numFmtId="170" fontId="7" fillId="0" borderId="2" xfId="1" applyNumberFormat="1" applyFont="1" applyFill="1" applyBorder="1" applyAlignment="1">
      <alignment horizontal="right" vertical="center" wrapText="1"/>
    </xf>
    <xf numFmtId="0" fontId="5" fillId="0" borderId="1" xfId="6" applyFont="1" applyBorder="1" applyAlignment="1">
      <alignment horizontal="right" vertical="center"/>
    </xf>
    <xf numFmtId="0" fontId="4" fillId="0" borderId="0" xfId="7" applyFont="1" applyAlignment="1">
      <alignment vertical="center"/>
    </xf>
    <xf numFmtId="164" fontId="5" fillId="0" borderId="0" xfId="6" applyNumberFormat="1" applyFont="1" applyFill="1" applyBorder="1" applyAlignment="1">
      <alignment horizontal="right" vertical="center" wrapText="1"/>
    </xf>
    <xf numFmtId="0" fontId="5" fillId="0" borderId="0" xfId="7" applyFont="1" applyAlignment="1">
      <alignment vertical="center"/>
    </xf>
    <xf numFmtId="0" fontId="4" fillId="0" borderId="0" xfId="6" applyFont="1" applyFill="1" applyBorder="1" applyAlignment="1">
      <alignment horizontal="right" vertical="center"/>
    </xf>
    <xf numFmtId="170" fontId="5" fillId="0" borderId="0" xfId="1" applyNumberFormat="1" applyFont="1" applyFill="1" applyBorder="1" applyAlignment="1">
      <alignment horizontal="right" vertical="center"/>
    </xf>
    <xf numFmtId="0" fontId="5" fillId="0" borderId="0" xfId="7" applyFont="1" applyBorder="1" applyAlignment="1">
      <alignment vertical="center"/>
    </xf>
    <xf numFmtId="164" fontId="7" fillId="0" borderId="0" xfId="0" applyNumberFormat="1" applyFont="1" applyFill="1" applyAlignment="1">
      <alignment horizontal="right" wrapText="1"/>
    </xf>
    <xf numFmtId="164" fontId="6" fillId="0" borderId="2" xfId="0" applyNumberFormat="1" applyFont="1" applyFill="1" applyBorder="1" applyAlignment="1">
      <alignment horizontal="right" wrapText="1"/>
    </xf>
    <xf numFmtId="0" fontId="5" fillId="0" borderId="0" xfId="7" applyFont="1" applyAlignment="1">
      <alignment horizontal="center" vertical="center"/>
    </xf>
    <xf numFmtId="164" fontId="4" fillId="3" borderId="0" xfId="6" applyNumberFormat="1" applyFont="1" applyFill="1" applyBorder="1" applyAlignment="1">
      <alignment vertical="center" wrapText="1"/>
    </xf>
    <xf numFmtId="164" fontId="5" fillId="3" borderId="1" xfId="6" applyNumberFormat="1" applyFont="1" applyFill="1" applyBorder="1" applyAlignment="1">
      <alignment vertical="center" wrapText="1"/>
    </xf>
    <xf numFmtId="164" fontId="5" fillId="3" borderId="0" xfId="6" applyNumberFormat="1" applyFont="1" applyFill="1" applyBorder="1" applyAlignment="1">
      <alignment vertical="center" wrapText="1"/>
    </xf>
    <xf numFmtId="164" fontId="4" fillId="3" borderId="2" xfId="6" applyNumberFormat="1" applyFont="1" applyFill="1" applyBorder="1" applyAlignment="1">
      <alignment vertical="center"/>
    </xf>
    <xf numFmtId="0" fontId="4" fillId="0" borderId="0" xfId="7" applyFont="1" applyBorder="1" applyAlignment="1">
      <alignment horizontal="right" vertical="center"/>
    </xf>
    <xf numFmtId="0" fontId="5" fillId="0" borderId="0" xfId="45" applyFont="1" applyBorder="1" applyAlignment="1">
      <alignment vertical="center"/>
    </xf>
    <xf numFmtId="173" fontId="5" fillId="3" borderId="2" xfId="1" applyNumberFormat="1" applyFont="1" applyFill="1" applyBorder="1" applyAlignment="1">
      <alignment horizontal="right" vertical="center"/>
    </xf>
    <xf numFmtId="173" fontId="5" fillId="2" borderId="2" xfId="4" applyNumberFormat="1" applyFont="1" applyFill="1" applyBorder="1" applyAlignment="1">
      <alignment horizontal="right" vertical="center"/>
    </xf>
    <xf numFmtId="173" fontId="5" fillId="3" borderId="0" xfId="1" applyNumberFormat="1" applyFont="1" applyFill="1" applyBorder="1" applyAlignment="1">
      <alignment horizontal="right" vertical="center"/>
    </xf>
    <xf numFmtId="173" fontId="5" fillId="0" borderId="0" xfId="4" applyNumberFormat="1" applyFont="1" applyFill="1" applyBorder="1" applyAlignment="1">
      <alignment horizontal="right" vertical="center"/>
    </xf>
    <xf numFmtId="173" fontId="5" fillId="0" borderId="2" xfId="4" applyNumberFormat="1" applyFont="1" applyFill="1" applyBorder="1" applyAlignment="1">
      <alignment horizontal="right" vertical="center"/>
    </xf>
    <xf numFmtId="173" fontId="5" fillId="0" borderId="0" xfId="1" applyNumberFormat="1" applyFont="1" applyFill="1" applyBorder="1" applyAlignment="1">
      <alignment horizontal="right" vertical="center"/>
    </xf>
    <xf numFmtId="173" fontId="4" fillId="3" borderId="2" xfId="1" applyNumberFormat="1" applyFont="1" applyFill="1" applyBorder="1" applyAlignment="1">
      <alignment horizontal="right" vertical="center"/>
    </xf>
    <xf numFmtId="173" fontId="4" fillId="0" borderId="2" xfId="4" applyNumberFormat="1" applyFont="1" applyFill="1" applyBorder="1" applyAlignment="1">
      <alignment horizontal="right" vertical="center"/>
    </xf>
    <xf numFmtId="173" fontId="4" fillId="0" borderId="0" xfId="47" applyNumberFormat="1" applyFont="1" applyFill="1" applyBorder="1" applyAlignment="1">
      <alignment horizontal="right" vertical="center"/>
    </xf>
    <xf numFmtId="173" fontId="4" fillId="3" borderId="2" xfId="1" applyNumberFormat="1" applyFont="1" applyFill="1" applyBorder="1" applyAlignment="1">
      <alignment horizontal="right" vertical="center" wrapText="1"/>
    </xf>
    <xf numFmtId="170" fontId="4" fillId="0" borderId="0" xfId="1" applyNumberFormat="1" applyFont="1" applyFill="1" applyBorder="1" applyAlignment="1">
      <alignment horizontal="right" vertical="center"/>
    </xf>
    <xf numFmtId="173" fontId="4" fillId="0" borderId="0" xfId="4" applyNumberFormat="1" applyFont="1" applyFill="1" applyBorder="1" applyAlignment="1">
      <alignment horizontal="right" vertical="center"/>
    </xf>
    <xf numFmtId="173" fontId="4" fillId="3" borderId="0" xfId="1" applyNumberFormat="1" applyFont="1" applyFill="1" applyBorder="1" applyAlignment="1">
      <alignment horizontal="right" vertical="center" wrapText="1"/>
    </xf>
    <xf numFmtId="0" fontId="4" fillId="0" borderId="0" xfId="45" applyFont="1" applyAlignment="1">
      <alignment vertical="center"/>
    </xf>
    <xf numFmtId="164" fontId="5" fillId="0" borderId="0" xfId="47" applyNumberFormat="1" applyFont="1" applyFill="1" applyBorder="1" applyAlignment="1">
      <alignment horizontal="right" vertical="center"/>
    </xf>
    <xf numFmtId="164" fontId="4" fillId="0" borderId="0" xfId="47" applyNumberFormat="1" applyFont="1" applyFill="1" applyBorder="1" applyAlignment="1">
      <alignment horizontal="right" vertical="center"/>
    </xf>
    <xf numFmtId="0" fontId="5" fillId="0" borderId="0" xfId="45" applyFont="1" applyAlignment="1">
      <alignment vertical="center"/>
    </xf>
    <xf numFmtId="164" fontId="5" fillId="0" borderId="0" xfId="45" applyNumberFormat="1" applyFont="1" applyAlignment="1">
      <alignment vertical="center"/>
    </xf>
    <xf numFmtId="164" fontId="5" fillId="0" borderId="0" xfId="45" applyNumberFormat="1" applyFont="1" applyFill="1" applyBorder="1" applyAlignment="1">
      <alignment vertical="center"/>
    </xf>
    <xf numFmtId="0" fontId="5" fillId="0" borderId="0" xfId="7" applyFont="1" applyAlignment="1">
      <alignment horizontal="left" vertical="center"/>
    </xf>
    <xf numFmtId="166" fontId="5" fillId="0" borderId="2" xfId="47" applyNumberFormat="1" applyFont="1" applyFill="1" applyBorder="1" applyAlignment="1">
      <alignment horizontal="right" vertical="center"/>
    </xf>
    <xf numFmtId="166" fontId="5" fillId="0" borderId="0" xfId="47" applyNumberFormat="1" applyFont="1" applyFill="1" applyBorder="1" applyAlignment="1">
      <alignment horizontal="right" vertical="center"/>
    </xf>
    <xf numFmtId="166" fontId="4" fillId="0" borderId="2" xfId="47" applyNumberFormat="1" applyFont="1" applyFill="1" applyBorder="1" applyAlignment="1">
      <alignment horizontal="right" vertical="center"/>
    </xf>
    <xf numFmtId="169" fontId="5" fillId="3" borderId="0" xfId="42" applyNumberFormat="1" applyFont="1" applyFill="1" applyBorder="1" applyAlignment="1">
      <alignment horizontal="right" vertical="center"/>
    </xf>
    <xf numFmtId="166" fontId="5" fillId="0" borderId="2" xfId="6" applyNumberFormat="1" applyFont="1" applyFill="1" applyBorder="1" applyAlignment="1">
      <alignment vertical="center"/>
    </xf>
    <xf numFmtId="166" fontId="5" fillId="3" borderId="2" xfId="6" applyNumberFormat="1" applyFont="1" applyFill="1" applyBorder="1" applyAlignment="1">
      <alignment vertical="center"/>
    </xf>
    <xf numFmtId="0" fontId="17" fillId="0" borderId="0" xfId="45" applyFont="1" applyAlignment="1">
      <alignment horizontal="left" vertical="center"/>
    </xf>
    <xf numFmtId="347" fontId="7" fillId="0" borderId="0" xfId="1" applyNumberFormat="1" applyFont="1" applyFill="1" applyBorder="1" applyAlignment="1">
      <alignment horizontal="right" vertical="center" wrapText="1"/>
    </xf>
    <xf numFmtId="347" fontId="7" fillId="3" borderId="0" xfId="1" applyNumberFormat="1" applyFont="1" applyFill="1" applyBorder="1" applyAlignment="1">
      <alignment horizontal="right" vertical="center" wrapText="1"/>
    </xf>
    <xf numFmtId="347" fontId="5" fillId="0" borderId="0" xfId="1" applyNumberFormat="1" applyFont="1" applyFill="1" applyBorder="1" applyAlignment="1">
      <alignment horizontal="right" vertical="center" wrapText="1"/>
    </xf>
    <xf numFmtId="347" fontId="5" fillId="0" borderId="0" xfId="1" applyNumberFormat="1" applyFont="1" applyFill="1" applyBorder="1" applyAlignment="1">
      <alignment horizontal="right" vertical="center"/>
    </xf>
    <xf numFmtId="0" fontId="286" fillId="0" borderId="0" xfId="3834" applyFont="1"/>
    <xf numFmtId="0" fontId="286" fillId="0" borderId="0" xfId="3834" applyFont="1" applyFill="1" applyAlignment="1">
      <alignment horizontal="right"/>
    </xf>
    <xf numFmtId="0" fontId="286" fillId="0" borderId="0" xfId="3834" applyFont="1" applyAlignment="1"/>
    <xf numFmtId="0" fontId="5" fillId="0" borderId="0" xfId="3834" applyFont="1"/>
    <xf numFmtId="348" fontId="4" fillId="3" borderId="79" xfId="3835" applyNumberFormat="1" applyFont="1" applyFill="1" applyBorder="1" applyAlignment="1">
      <alignment horizontal="right" vertical="center"/>
    </xf>
    <xf numFmtId="0" fontId="4" fillId="2" borderId="79" xfId="3835" applyNumberFormat="1" applyFont="1" applyFill="1" applyBorder="1" applyAlignment="1">
      <alignment horizontal="left" vertical="center"/>
    </xf>
    <xf numFmtId="348" fontId="4" fillId="0" borderId="0" xfId="3835" applyNumberFormat="1" applyFont="1" applyFill="1" applyBorder="1" applyAlignment="1">
      <alignment horizontal="right" vertical="center"/>
    </xf>
    <xf numFmtId="0" fontId="5" fillId="0" borderId="0" xfId="3835" applyNumberFormat="1" applyFont="1" applyFill="1" applyBorder="1" applyAlignment="1">
      <alignment horizontal="left" vertical="center"/>
    </xf>
    <xf numFmtId="348" fontId="5" fillId="3" borderId="0" xfId="3835" applyNumberFormat="1" applyFont="1" applyFill="1" applyBorder="1" applyAlignment="1">
      <alignment horizontal="right" vertical="center"/>
    </xf>
    <xf numFmtId="348" fontId="5" fillId="0" borderId="0" xfId="3835" applyNumberFormat="1" applyFont="1" applyFill="1" applyBorder="1" applyAlignment="1">
      <alignment horizontal="right" vertical="center"/>
    </xf>
    <xf numFmtId="0" fontId="4" fillId="2" borderId="0" xfId="3835" applyNumberFormat="1" applyFont="1" applyFill="1" applyBorder="1" applyAlignment="1">
      <alignment horizontal="left" vertical="center"/>
    </xf>
    <xf numFmtId="348" fontId="4" fillId="3" borderId="0" xfId="3835" applyNumberFormat="1" applyFont="1" applyFill="1" applyBorder="1" applyAlignment="1">
      <alignment horizontal="right" vertical="center"/>
    </xf>
    <xf numFmtId="0" fontId="4" fillId="0" borderId="80" xfId="3834" applyFont="1" applyBorder="1" applyAlignment="1">
      <alignment horizontal="right" vertical="center"/>
    </xf>
    <xf numFmtId="0" fontId="4" fillId="0" borderId="0" xfId="3835" applyNumberFormat="1" applyFont="1" applyFill="1" applyBorder="1" applyAlignment="1">
      <alignment horizontal="right" vertical="center"/>
    </xf>
    <xf numFmtId="0" fontId="5" fillId="0" borderId="0" xfId="45" applyFont="1"/>
    <xf numFmtId="0" fontId="5" fillId="0" borderId="0" xfId="45" applyFont="1" applyFill="1"/>
    <xf numFmtId="164" fontId="6" fillId="2" borderId="0" xfId="3010" applyNumberFormat="1" applyFont="1" applyFill="1" applyBorder="1" applyAlignment="1">
      <alignment horizontal="right" wrapText="1"/>
    </xf>
    <xf numFmtId="164" fontId="7" fillId="3" borderId="0" xfId="3010" applyNumberFormat="1" applyFont="1" applyFill="1" applyAlignment="1">
      <alignment horizontal="right" wrapText="1"/>
    </xf>
    <xf numFmtId="0" fontId="6" fillId="2" borderId="0" xfId="3007" applyFont="1" applyFill="1" applyBorder="1" applyAlignment="1">
      <alignment wrapText="1"/>
    </xf>
    <xf numFmtId="164" fontId="6" fillId="0" borderId="0" xfId="3010" applyNumberFormat="1" applyFont="1" applyFill="1" applyBorder="1" applyAlignment="1">
      <alignment horizontal="right" wrapText="1"/>
    </xf>
    <xf numFmtId="164" fontId="6" fillId="2" borderId="2" xfId="3010" applyNumberFormat="1" applyFont="1" applyFill="1" applyBorder="1" applyAlignment="1">
      <alignment horizontal="right" wrapText="1"/>
    </xf>
    <xf numFmtId="164" fontId="6" fillId="3" borderId="2" xfId="3010" applyNumberFormat="1" applyFont="1" applyFill="1" applyBorder="1" applyAlignment="1">
      <alignment horizontal="right" wrapText="1"/>
    </xf>
    <xf numFmtId="0" fontId="6" fillId="2" borderId="2" xfId="3007" applyFont="1" applyFill="1" applyBorder="1" applyAlignment="1">
      <alignment wrapText="1"/>
    </xf>
    <xf numFmtId="164" fontId="7" fillId="2" borderId="0" xfId="3832" applyNumberFormat="1" applyFont="1" applyFill="1" applyBorder="1" applyAlignment="1">
      <alignment horizontal="right"/>
    </xf>
    <xf numFmtId="0" fontId="7" fillId="2" borderId="0" xfId="3003" applyFont="1" applyFill="1" applyAlignment="1">
      <alignment wrapText="1"/>
    </xf>
    <xf numFmtId="164" fontId="7" fillId="2" borderId="0" xfId="3010" applyNumberFormat="1" applyFont="1" applyFill="1" applyAlignment="1">
      <alignment horizontal="right" wrapText="1"/>
    </xf>
    <xf numFmtId="0" fontId="6" fillId="2" borderId="0" xfId="3003" applyFont="1" applyFill="1" applyAlignment="1">
      <alignment wrapText="1"/>
    </xf>
    <xf numFmtId="0" fontId="6" fillId="2" borderId="2" xfId="41" applyFont="1" applyFill="1" applyBorder="1" applyAlignment="1">
      <alignment wrapText="1"/>
    </xf>
    <xf numFmtId="0" fontId="6" fillId="2" borderId="2" xfId="3003" applyFont="1" applyFill="1" applyBorder="1" applyAlignment="1">
      <alignment wrapText="1"/>
    </xf>
    <xf numFmtId="164" fontId="6" fillId="2" borderId="2" xfId="3832" applyNumberFormat="1" applyFont="1" applyFill="1" applyBorder="1" applyAlignment="1">
      <alignment horizontal="right"/>
    </xf>
    <xf numFmtId="164" fontId="7" fillId="0" borderId="0" xfId="3010" applyNumberFormat="1" applyFont="1" applyFill="1" applyBorder="1" applyAlignment="1">
      <alignment horizontal="right" wrapText="1"/>
    </xf>
    <xf numFmtId="0" fontId="7" fillId="2" borderId="0" xfId="41" applyFont="1" applyFill="1" applyBorder="1" applyAlignment="1">
      <alignment wrapText="1"/>
    </xf>
    <xf numFmtId="0" fontId="7" fillId="2" borderId="0" xfId="41" applyFont="1" applyFill="1" applyAlignment="1">
      <alignment wrapText="1"/>
    </xf>
    <xf numFmtId="0" fontId="6" fillId="2" borderId="0" xfId="41" applyFont="1" applyFill="1" applyAlignment="1">
      <alignment wrapText="1"/>
    </xf>
    <xf numFmtId="349" fontId="6" fillId="3" borderId="2" xfId="4" applyNumberFormat="1" applyFont="1" applyFill="1" applyBorder="1" applyAlignment="1">
      <alignment horizontal="right" wrapText="1"/>
    </xf>
    <xf numFmtId="0" fontId="6" fillId="2" borderId="0" xfId="3010" applyFont="1" applyFill="1" applyBorder="1" applyAlignment="1">
      <alignment horizontal="right" wrapText="1"/>
    </xf>
    <xf numFmtId="0" fontId="9" fillId="2" borderId="0" xfId="41" applyFont="1" applyFill="1" applyBorder="1" applyAlignment="1">
      <alignment wrapText="1"/>
    </xf>
    <xf numFmtId="0" fontId="7" fillId="2" borderId="0" xfId="3010" applyFont="1" applyFill="1" applyAlignment="1">
      <alignment horizontal="right" wrapText="1"/>
    </xf>
    <xf numFmtId="170" fontId="7" fillId="0" borderId="0" xfId="1" applyNumberFormat="1" applyFont="1" applyFill="1" applyBorder="1" applyAlignment="1">
      <alignment horizontal="right" wrapText="1"/>
    </xf>
    <xf numFmtId="170" fontId="7" fillId="3" borderId="0" xfId="1" applyNumberFormat="1" applyFont="1" applyFill="1" applyAlignment="1">
      <alignment horizontal="right" wrapText="1"/>
    </xf>
    <xf numFmtId="170" fontId="7" fillId="0" borderId="2" xfId="1" applyNumberFormat="1" applyFont="1" applyFill="1" applyBorder="1" applyAlignment="1">
      <alignment horizontal="right" wrapText="1"/>
    </xf>
    <xf numFmtId="0" fontId="7" fillId="2" borderId="2" xfId="41" applyFont="1" applyFill="1" applyBorder="1" applyAlignment="1">
      <alignment wrapText="1"/>
    </xf>
    <xf numFmtId="0" fontId="6" fillId="2" borderId="0" xfId="3009" applyFont="1" applyFill="1" applyBorder="1" applyAlignment="1">
      <alignment horizontal="right" wrapText="1"/>
    </xf>
    <xf numFmtId="0" fontId="6" fillId="2" borderId="0" xfId="3009" applyFont="1" applyFill="1" applyAlignment="1">
      <alignment horizontal="right" wrapText="1"/>
    </xf>
    <xf numFmtId="0" fontId="5" fillId="0" borderId="0" xfId="7" applyFont="1"/>
    <xf numFmtId="0" fontId="5" fillId="2" borderId="0" xfId="3836" applyNumberFormat="1" applyFont="1" applyFill="1" applyBorder="1" applyAlignment="1">
      <alignment horizontal="right" vertical="center"/>
    </xf>
    <xf numFmtId="0" fontId="5" fillId="2" borderId="0" xfId="3836" applyNumberFormat="1" applyFont="1" applyFill="1" applyBorder="1" applyAlignment="1">
      <alignment vertical="center" wrapText="1"/>
    </xf>
    <xf numFmtId="164" fontId="4" fillId="3" borderId="2" xfId="7" applyNumberFormat="1" applyFont="1" applyFill="1" applyBorder="1" applyAlignment="1">
      <alignment horizontal="right" vertical="center"/>
    </xf>
    <xf numFmtId="164" fontId="4" fillId="2" borderId="2" xfId="7" applyNumberFormat="1" applyFont="1" applyFill="1" applyBorder="1" applyAlignment="1">
      <alignment horizontal="right" vertical="center"/>
    </xf>
    <xf numFmtId="0" fontId="4" fillId="2" borderId="2" xfId="3836" applyNumberFormat="1" applyFont="1" applyFill="1" applyBorder="1" applyAlignment="1">
      <alignment vertical="center" wrapText="1"/>
    </xf>
    <xf numFmtId="164" fontId="5" fillId="3" borderId="1" xfId="122" applyNumberFormat="1" applyFont="1" applyFill="1" applyBorder="1" applyAlignment="1">
      <alignment horizontal="right" vertical="center"/>
    </xf>
    <xf numFmtId="0" fontId="5" fillId="2" borderId="1" xfId="3836" applyNumberFormat="1" applyFont="1" applyFill="1" applyBorder="1" applyAlignment="1">
      <alignment vertical="center" wrapText="1"/>
    </xf>
    <xf numFmtId="164" fontId="5" fillId="2" borderId="0" xfId="7" applyNumberFormat="1" applyFont="1" applyFill="1" applyAlignment="1">
      <alignment horizontal="right" vertical="center"/>
    </xf>
    <xf numFmtId="164" fontId="5" fillId="0" borderId="1" xfId="122" applyNumberFormat="1" applyFont="1" applyFill="1" applyBorder="1" applyAlignment="1">
      <alignment horizontal="right" vertical="center"/>
    </xf>
    <xf numFmtId="164" fontId="5" fillId="3" borderId="0" xfId="122" applyNumberFormat="1" applyFont="1" applyFill="1" applyAlignment="1">
      <alignment horizontal="right" vertical="center"/>
    </xf>
    <xf numFmtId="0" fontId="5" fillId="2" borderId="0" xfId="3836" applyNumberFormat="1" applyFont="1" applyFill="1" applyAlignment="1">
      <alignment vertical="center" wrapText="1"/>
    </xf>
    <xf numFmtId="164" fontId="4" fillId="3" borderId="2" xfId="122" applyNumberFormat="1" applyFont="1" applyFill="1" applyBorder="1" applyAlignment="1">
      <alignment horizontal="right" vertical="center"/>
    </xf>
    <xf numFmtId="164" fontId="5" fillId="2" borderId="1" xfId="6" applyNumberFormat="1" applyFont="1" applyFill="1" applyBorder="1" applyAlignment="1">
      <alignment horizontal="right" vertical="center"/>
    </xf>
    <xf numFmtId="0" fontId="3" fillId="0" borderId="0" xfId="7" applyFont="1"/>
    <xf numFmtId="0" fontId="4" fillId="2" borderId="0" xfId="3836" applyNumberFormat="1" applyFont="1" applyFill="1" applyBorder="1" applyAlignment="1">
      <alignment horizontal="right" wrapText="1"/>
    </xf>
    <xf numFmtId="0" fontId="4" fillId="2" borderId="0" xfId="3827" applyFont="1" applyFill="1" applyAlignment="1">
      <alignment wrapText="1"/>
    </xf>
    <xf numFmtId="0" fontId="287" fillId="0" borderId="0" xfId="7" applyFont="1" applyAlignment="1">
      <alignment vertical="center"/>
    </xf>
    <xf numFmtId="0" fontId="17" fillId="0" borderId="0" xfId="7" applyFont="1" applyAlignment="1">
      <alignment horizontal="left" vertical="center"/>
    </xf>
    <xf numFmtId="164" fontId="4" fillId="0" borderId="0" xfId="6" applyNumberFormat="1" applyFont="1" applyFill="1" applyBorder="1" applyAlignment="1">
      <alignment horizontal="right" vertical="center"/>
    </xf>
    <xf numFmtId="164" fontId="4" fillId="3" borderId="0" xfId="6" applyNumberFormat="1" applyFont="1" applyFill="1" applyBorder="1" applyAlignment="1">
      <alignment horizontal="right" vertical="center"/>
    </xf>
    <xf numFmtId="164" fontId="5" fillId="0" borderId="1" xfId="6" applyNumberFormat="1" applyFont="1" applyFill="1" applyBorder="1" applyAlignment="1">
      <alignment horizontal="right" vertical="center"/>
    </xf>
    <xf numFmtId="164" fontId="5" fillId="3" borderId="1" xfId="6" applyNumberFormat="1" applyFont="1" applyFill="1" applyBorder="1" applyAlignment="1">
      <alignment horizontal="right" vertical="center"/>
    </xf>
    <xf numFmtId="164" fontId="4" fillId="0" borderId="0" xfId="6" applyNumberFormat="1" applyFont="1" applyBorder="1" applyAlignment="1">
      <alignment horizontal="right" vertical="center"/>
    </xf>
    <xf numFmtId="164" fontId="4" fillId="0" borderId="2" xfId="6" applyNumberFormat="1" applyFont="1" applyFill="1" applyBorder="1" applyAlignment="1">
      <alignment horizontal="right" vertical="center"/>
    </xf>
    <xf numFmtId="164" fontId="4" fillId="3" borderId="2" xfId="6" applyNumberFormat="1" applyFont="1" applyFill="1" applyBorder="1" applyAlignment="1">
      <alignment horizontal="right" vertical="center"/>
    </xf>
    <xf numFmtId="164" fontId="5" fillId="0" borderId="0" xfId="6" applyNumberFormat="1" applyFont="1" applyFill="1" applyAlignment="1">
      <alignment horizontal="right" vertical="center"/>
    </xf>
    <xf numFmtId="164" fontId="5" fillId="3" borderId="0" xfId="6" applyNumberFormat="1" applyFont="1" applyFill="1" applyAlignment="1">
      <alignment horizontal="right" vertical="center"/>
    </xf>
    <xf numFmtId="0" fontId="5" fillId="0" borderId="0" xfId="6" applyFont="1" applyAlignment="1">
      <alignment vertical="center" wrapText="1"/>
    </xf>
    <xf numFmtId="164" fontId="4" fillId="0" borderId="0" xfId="6" applyNumberFormat="1" applyFont="1" applyFill="1" applyAlignment="1">
      <alignment horizontal="right" vertical="center"/>
    </xf>
    <xf numFmtId="164" fontId="4" fillId="0" borderId="0" xfId="6" applyNumberFormat="1" applyFont="1" applyAlignment="1">
      <alignment horizontal="right" vertical="center"/>
    </xf>
    <xf numFmtId="0" fontId="4" fillId="0" borderId="0" xfId="6" applyFont="1" applyAlignment="1">
      <alignment vertical="center" wrapText="1"/>
    </xf>
    <xf numFmtId="0" fontId="6" fillId="2" borderId="0" xfId="3827" applyFont="1" applyFill="1" applyAlignment="1">
      <alignment horizontal="right" vertical="center" wrapText="1"/>
    </xf>
    <xf numFmtId="0" fontId="4" fillId="0" borderId="0" xfId="6" applyFont="1" applyAlignment="1">
      <alignment vertical="center"/>
    </xf>
    <xf numFmtId="164" fontId="4" fillId="2" borderId="0" xfId="6" applyNumberFormat="1" applyFont="1" applyFill="1" applyBorder="1" applyAlignment="1">
      <alignment horizontal="right"/>
    </xf>
    <xf numFmtId="164" fontId="4" fillId="3" borderId="0" xfId="6" applyNumberFormat="1" applyFont="1" applyFill="1" applyBorder="1" applyAlignment="1">
      <alignment horizontal="right"/>
    </xf>
    <xf numFmtId="0" fontId="4" fillId="2" borderId="0" xfId="6" applyFont="1" applyFill="1" applyBorder="1" applyAlignment="1">
      <alignment horizontal="left"/>
    </xf>
    <xf numFmtId="164" fontId="5" fillId="0" borderId="0" xfId="6" applyNumberFormat="1" applyFont="1" applyFill="1" applyBorder="1" applyAlignment="1">
      <alignment horizontal="right"/>
    </xf>
    <xf numFmtId="164" fontId="5" fillId="0" borderId="1" xfId="6" applyNumberFormat="1" applyFont="1" applyFill="1" applyBorder="1" applyAlignment="1">
      <alignment horizontal="right"/>
    </xf>
    <xf numFmtId="164" fontId="4" fillId="0" borderId="1" xfId="6" applyNumberFormat="1" applyFont="1" applyFill="1" applyBorder="1" applyAlignment="1">
      <alignment horizontal="right"/>
    </xf>
    <xf numFmtId="0" fontId="4" fillId="0" borderId="1" xfId="6" applyFont="1" applyFill="1" applyBorder="1" applyAlignment="1">
      <alignment horizontal="left"/>
    </xf>
    <xf numFmtId="164" fontId="4" fillId="2" borderId="2" xfId="6" applyNumberFormat="1" applyFont="1" applyFill="1" applyBorder="1" applyAlignment="1">
      <alignment horizontal="right"/>
    </xf>
    <xf numFmtId="164" fontId="4" fillId="3" borderId="2" xfId="6" applyNumberFormat="1" applyFont="1" applyFill="1" applyBorder="1" applyAlignment="1">
      <alignment horizontal="right"/>
    </xf>
    <xf numFmtId="0" fontId="4" fillId="2" borderId="2" xfId="6" applyFont="1" applyFill="1" applyBorder="1" applyAlignment="1">
      <alignment horizontal="left"/>
    </xf>
    <xf numFmtId="164" fontId="5" fillId="2" borderId="0" xfId="6" applyNumberFormat="1" applyFont="1" applyFill="1" applyAlignment="1">
      <alignment horizontal="right"/>
    </xf>
    <xf numFmtId="164" fontId="5" fillId="3" borderId="0" xfId="6" applyNumberFormat="1" applyFont="1" applyFill="1" applyAlignment="1">
      <alignment horizontal="right"/>
    </xf>
    <xf numFmtId="0" fontId="5" fillId="2" borderId="0" xfId="6" applyFont="1" applyFill="1" applyAlignment="1">
      <alignment horizontal="right"/>
    </xf>
    <xf numFmtId="0" fontId="5" fillId="2" borderId="0" xfId="6" applyFont="1" applyFill="1" applyAlignment="1">
      <alignment horizontal="left"/>
    </xf>
    <xf numFmtId="164" fontId="5" fillId="2" borderId="0" xfId="6" applyNumberFormat="1" applyFont="1" applyFill="1" applyBorder="1" applyAlignment="1">
      <alignment horizontal="right"/>
    </xf>
    <xf numFmtId="164" fontId="5" fillId="3" borderId="0" xfId="6" applyNumberFormat="1" applyFont="1" applyFill="1" applyBorder="1" applyAlignment="1">
      <alignment horizontal="right"/>
    </xf>
    <xf numFmtId="0" fontId="5" fillId="2" borderId="0" xfId="6" applyFont="1" applyFill="1" applyBorder="1" applyAlignment="1">
      <alignment horizontal="left"/>
    </xf>
    <xf numFmtId="164" fontId="5" fillId="2" borderId="2" xfId="6" applyNumberFormat="1" applyFont="1" applyFill="1" applyBorder="1" applyAlignment="1">
      <alignment horizontal="right"/>
    </xf>
    <xf numFmtId="164" fontId="5" fillId="3" borderId="2" xfId="6" applyNumberFormat="1" applyFont="1" applyFill="1" applyBorder="1" applyAlignment="1">
      <alignment horizontal="right"/>
    </xf>
    <xf numFmtId="0" fontId="5" fillId="2" borderId="2" xfId="6" applyFont="1" applyFill="1" applyBorder="1" applyAlignment="1">
      <alignment horizontal="left"/>
    </xf>
    <xf numFmtId="164" fontId="4" fillId="0" borderId="0" xfId="6" applyNumberFormat="1" applyFont="1" applyFill="1" applyBorder="1" applyAlignment="1">
      <alignment horizontal="right"/>
    </xf>
    <xf numFmtId="0" fontId="4" fillId="0" borderId="0" xfId="6" applyFont="1" applyFill="1" applyBorder="1" applyAlignment="1">
      <alignment horizontal="left"/>
    </xf>
    <xf numFmtId="164" fontId="5" fillId="0" borderId="0" xfId="6" applyNumberFormat="1" applyFont="1" applyFill="1" applyAlignment="1">
      <alignment horizontal="right"/>
    </xf>
    <xf numFmtId="164" fontId="4" fillId="0" borderId="0" xfId="6" applyNumberFormat="1" applyFont="1" applyFill="1" applyAlignment="1">
      <alignment horizontal="right"/>
    </xf>
    <xf numFmtId="0" fontId="5" fillId="0" borderId="0" xfId="6" applyFont="1" applyFill="1" applyAlignment="1">
      <alignment horizontal="right"/>
    </xf>
    <xf numFmtId="0" fontId="5" fillId="0" borderId="0" xfId="6" applyFont="1" applyFill="1" applyAlignment="1">
      <alignment horizontal="left"/>
    </xf>
    <xf numFmtId="0" fontId="4" fillId="0" borderId="0" xfId="6" applyFont="1" applyFill="1" applyAlignment="1">
      <alignment horizontal="left"/>
    </xf>
    <xf numFmtId="0" fontId="4" fillId="2" borderId="0" xfId="6" applyFont="1" applyFill="1" applyAlignment="1">
      <alignment horizontal="right"/>
    </xf>
    <xf numFmtId="0" fontId="4" fillId="2" borderId="0" xfId="6" applyFont="1" applyFill="1" applyAlignment="1">
      <alignment horizontal="left"/>
    </xf>
    <xf numFmtId="0" fontId="4" fillId="2" borderId="0" xfId="7" applyFont="1" applyFill="1" applyAlignment="1">
      <alignment horizontal="left"/>
    </xf>
    <xf numFmtId="0" fontId="2" fillId="2" borderId="0" xfId="6" applyFont="1" applyFill="1" applyAlignment="1">
      <alignment horizontal="left"/>
    </xf>
    <xf numFmtId="0" fontId="290" fillId="0" borderId="0" xfId="2993" applyFont="1"/>
    <xf numFmtId="170" fontId="5" fillId="0" borderId="0" xfId="1" applyNumberFormat="1" applyFont="1" applyFill="1" applyBorder="1" applyAlignment="1">
      <alignment horizontal="right" wrapText="1"/>
    </xf>
    <xf numFmtId="0" fontId="5" fillId="0" borderId="0" xfId="45" applyFont="1" applyBorder="1" applyAlignment="1">
      <alignment horizontal="right" wrapText="1"/>
    </xf>
    <xf numFmtId="0" fontId="4" fillId="0" borderId="0" xfId="45" applyFont="1" applyBorder="1" applyAlignment="1">
      <alignment wrapText="1"/>
    </xf>
    <xf numFmtId="350" fontId="4" fillId="0" borderId="0" xfId="45" applyNumberFormat="1" applyFont="1" applyFill="1" applyBorder="1" applyAlignment="1">
      <alignment horizontal="right"/>
    </xf>
    <xf numFmtId="350" fontId="5" fillId="0" borderId="0" xfId="45" applyNumberFormat="1" applyFont="1" applyFill="1" applyBorder="1" applyAlignment="1">
      <alignment horizontal="right"/>
    </xf>
    <xf numFmtId="351" fontId="4" fillId="3" borderId="2" xfId="3825" applyNumberFormat="1" applyFont="1" applyFill="1" applyBorder="1" applyAlignment="1">
      <alignment horizontal="right" wrapText="1"/>
    </xf>
    <xf numFmtId="351" fontId="4" fillId="0" borderId="2" xfId="3825" applyNumberFormat="1" applyFont="1" applyFill="1" applyBorder="1" applyAlignment="1">
      <alignment wrapText="1"/>
    </xf>
    <xf numFmtId="351" fontId="5" fillId="3" borderId="0" xfId="4" applyNumberFormat="1" applyFont="1" applyFill="1" applyBorder="1" applyAlignment="1">
      <alignment horizontal="right" wrapText="1"/>
    </xf>
    <xf numFmtId="0" fontId="5" fillId="0" borderId="0" xfId="45" applyFont="1" applyBorder="1" applyAlignment="1">
      <alignment wrapText="1"/>
    </xf>
    <xf numFmtId="349" fontId="5" fillId="0" borderId="0" xfId="3825" applyNumberFormat="1" applyFont="1" applyFill="1" applyBorder="1" applyAlignment="1">
      <alignment horizontal="right" wrapText="1"/>
    </xf>
    <xf numFmtId="349" fontId="4" fillId="3" borderId="2" xfId="3825" applyNumberFormat="1" applyFont="1" applyFill="1" applyBorder="1" applyAlignment="1">
      <alignment horizontal="right" wrapText="1"/>
    </xf>
    <xf numFmtId="349" fontId="4" fillId="0" borderId="2" xfId="3825" applyNumberFormat="1" applyFont="1" applyFill="1" applyBorder="1" applyAlignment="1">
      <alignment wrapText="1"/>
    </xf>
    <xf numFmtId="172" fontId="5" fillId="0" borderId="0" xfId="45" applyNumberFormat="1" applyFont="1" applyFill="1" applyBorder="1" applyAlignment="1">
      <alignment horizontal="right"/>
    </xf>
    <xf numFmtId="352" fontId="5" fillId="0" borderId="0" xfId="45" applyNumberFormat="1" applyFont="1" applyFill="1" applyBorder="1" applyAlignment="1">
      <alignment horizontal="right"/>
    </xf>
    <xf numFmtId="172" fontId="5" fillId="3" borderId="0" xfId="3825" applyNumberFormat="1" applyFont="1" applyFill="1" applyBorder="1" applyAlignment="1">
      <alignment horizontal="right" wrapText="1"/>
    </xf>
    <xf numFmtId="41" fontId="5" fillId="0" borderId="0" xfId="45" applyNumberFormat="1" applyFont="1" applyFill="1" applyBorder="1" applyAlignment="1">
      <alignment horizontal="right"/>
    </xf>
    <xf numFmtId="352" fontId="4" fillId="3" borderId="2" xfId="3825" applyNumberFormat="1" applyFont="1" applyFill="1" applyBorder="1" applyAlignment="1">
      <alignment horizontal="right" wrapText="1"/>
    </xf>
    <xf numFmtId="349" fontId="4" fillId="0" borderId="2" xfId="3825" applyNumberFormat="1" applyFont="1" applyFill="1" applyBorder="1" applyAlignment="1">
      <alignment horizontal="left" wrapText="1"/>
    </xf>
    <xf numFmtId="352" fontId="5" fillId="3" borderId="0" xfId="3825" applyNumberFormat="1" applyFont="1" applyFill="1" applyBorder="1" applyAlignment="1">
      <alignment horizontal="right" wrapText="1"/>
    </xf>
    <xf numFmtId="351" fontId="5" fillId="0" borderId="0" xfId="3825" applyNumberFormat="1" applyFont="1" applyFill="1" applyBorder="1" applyAlignment="1">
      <alignment horizontal="right" wrapText="1"/>
    </xf>
    <xf numFmtId="0" fontId="2" fillId="0" borderId="0" xfId="45" applyFont="1" applyFill="1" applyBorder="1" applyAlignment="1">
      <alignment wrapText="1"/>
    </xf>
    <xf numFmtId="0" fontId="2" fillId="0" borderId="0" xfId="45" applyFont="1" applyBorder="1" applyAlignment="1">
      <alignment wrapText="1"/>
    </xf>
    <xf numFmtId="349" fontId="4" fillId="0" borderId="0" xfId="3825" applyNumberFormat="1" applyFont="1" applyFill="1" applyBorder="1" applyAlignment="1">
      <alignment horizontal="left" wrapText="1"/>
    </xf>
    <xf numFmtId="349" fontId="5" fillId="3" borderId="0" xfId="3825" applyNumberFormat="1" applyFont="1" applyFill="1" applyBorder="1" applyAlignment="1">
      <alignment horizontal="right" wrapText="1"/>
    </xf>
    <xf numFmtId="0" fontId="2" fillId="0" borderId="2" xfId="45" applyFont="1" applyFill="1" applyBorder="1" applyAlignment="1">
      <alignment wrapText="1"/>
    </xf>
    <xf numFmtId="0" fontId="2" fillId="0" borderId="2" xfId="45" applyFont="1" applyBorder="1" applyAlignment="1">
      <alignment wrapText="1"/>
    </xf>
    <xf numFmtId="0" fontId="5" fillId="0" borderId="1" xfId="45" applyFont="1" applyBorder="1" applyAlignment="1">
      <alignment horizontal="right" wrapText="1"/>
    </xf>
    <xf numFmtId="0" fontId="4" fillId="0" borderId="0" xfId="45" applyFont="1" applyAlignment="1">
      <alignment horizontal="right" wrapText="1"/>
    </xf>
    <xf numFmtId="0" fontId="2" fillId="0" borderId="0" xfId="45" applyFont="1" applyAlignment="1">
      <alignment wrapText="1"/>
    </xf>
    <xf numFmtId="0" fontId="2" fillId="0" borderId="0" xfId="45" applyFont="1" applyAlignment="1">
      <alignment horizontal="left" vertical="center"/>
    </xf>
    <xf numFmtId="0" fontId="5" fillId="0" borderId="0" xfId="0" applyFont="1" applyAlignment="1"/>
    <xf numFmtId="0" fontId="5" fillId="0" borderId="0" xfId="0" applyFont="1" applyAlignment="1">
      <alignment vertical="center"/>
    </xf>
    <xf numFmtId="180" fontId="5" fillId="0" borderId="81" xfId="3827" applyNumberFormat="1" applyFont="1" applyFill="1" applyBorder="1" applyAlignment="1">
      <alignment horizontal="right"/>
    </xf>
    <xf numFmtId="2" fontId="5" fillId="0" borderId="0" xfId="3827" applyNumberFormat="1" applyFont="1" applyFill="1" applyBorder="1" applyAlignment="1">
      <alignment horizontal="right"/>
    </xf>
    <xf numFmtId="0" fontId="5" fillId="0" borderId="0" xfId="4" applyNumberFormat="1" applyFont="1" applyFill="1" applyBorder="1" applyAlignment="1">
      <alignment horizontal="right"/>
    </xf>
    <xf numFmtId="0" fontId="5" fillId="3" borderId="0" xfId="4" applyNumberFormat="1" applyFont="1" applyFill="1" applyBorder="1" applyAlignment="1">
      <alignment horizontal="right"/>
    </xf>
    <xf numFmtId="0" fontId="5" fillId="0" borderId="0" xfId="3828" applyFont="1" applyBorder="1" applyAlignment="1">
      <alignment vertical="center" wrapText="1"/>
    </xf>
    <xf numFmtId="2" fontId="5" fillId="3" borderId="0" xfId="3827" applyNumberFormat="1" applyFont="1" applyFill="1" applyBorder="1" applyAlignment="1">
      <alignment horizontal="right"/>
    </xf>
    <xf numFmtId="0" fontId="5" fillId="0" borderId="0" xfId="3828" applyFont="1" applyBorder="1" applyAlignment="1">
      <alignment vertical="center"/>
    </xf>
    <xf numFmtId="3" fontId="5" fillId="4" borderId="0" xfId="3827" applyNumberFormat="1" applyFont="1" applyFill="1" applyBorder="1" applyAlignment="1">
      <alignment horizontal="right"/>
    </xf>
    <xf numFmtId="3" fontId="5" fillId="0" borderId="0" xfId="3827" applyNumberFormat="1" applyFont="1" applyFill="1" applyBorder="1" applyAlignment="1">
      <alignment horizontal="right"/>
    </xf>
    <xf numFmtId="3" fontId="5" fillId="3" borderId="0" xfId="3827" applyNumberFormat="1" applyFont="1" applyFill="1" applyBorder="1" applyAlignment="1">
      <alignment horizontal="right"/>
    </xf>
    <xf numFmtId="2" fontId="5" fillId="0" borderId="2" xfId="3827" applyNumberFormat="1" applyFont="1" applyFill="1" applyBorder="1" applyAlignment="1">
      <alignment horizontal="right"/>
    </xf>
    <xf numFmtId="2" fontId="5" fillId="3" borderId="2" xfId="3827" applyNumberFormat="1" applyFont="1" applyFill="1" applyBorder="1" applyAlignment="1">
      <alignment horizontal="right"/>
    </xf>
    <xf numFmtId="0" fontId="5" fillId="0" borderId="2" xfId="3828" applyFont="1" applyBorder="1" applyAlignment="1">
      <alignment vertical="center"/>
    </xf>
    <xf numFmtId="0" fontId="4" fillId="0" borderId="0" xfId="3827" applyFont="1" applyAlignment="1">
      <alignment horizontal="right"/>
    </xf>
    <xf numFmtId="0" fontId="6" fillId="0" borderId="0" xfId="3828" applyFont="1" applyAlignment="1">
      <alignment vertical="center"/>
    </xf>
    <xf numFmtId="0" fontId="5" fillId="0" borderId="0" xfId="0" applyFont="1" applyFill="1" applyAlignment="1">
      <alignment vertical="center"/>
    </xf>
    <xf numFmtId="0" fontId="7" fillId="0" borderId="0" xfId="3827" applyFont="1" applyFill="1" applyAlignment="1">
      <alignment horizontal="right" vertical="center" wrapText="1"/>
    </xf>
    <xf numFmtId="4" fontId="5" fillId="0" borderId="0" xfId="3827" applyNumberFormat="1" applyFont="1" applyFill="1" applyBorder="1" applyAlignment="1">
      <alignment horizontal="right" vertical="center"/>
    </xf>
    <xf numFmtId="0" fontId="7" fillId="0" borderId="0" xfId="3827" applyFont="1" applyFill="1" applyAlignment="1">
      <alignment horizontal="justify" vertical="center" wrapText="1"/>
    </xf>
    <xf numFmtId="180" fontId="5" fillId="0" borderId="0" xfId="3827" applyNumberFormat="1" applyFont="1" applyFill="1" applyBorder="1" applyAlignment="1">
      <alignment horizontal="right"/>
    </xf>
    <xf numFmtId="0" fontId="5" fillId="0" borderId="0" xfId="3827" applyFont="1" applyBorder="1" applyAlignment="1">
      <alignment horizontal="left"/>
    </xf>
    <xf numFmtId="0" fontId="5" fillId="0" borderId="0" xfId="3827" applyFont="1" applyAlignment="1">
      <alignment horizontal="left"/>
    </xf>
    <xf numFmtId="2" fontId="5" fillId="0" borderId="81" xfId="3827" applyNumberFormat="1" applyFont="1" applyFill="1" applyBorder="1" applyAlignment="1">
      <alignment horizontal="right"/>
    </xf>
    <xf numFmtId="2" fontId="5" fillId="3" borderId="81" xfId="3827" applyNumberFormat="1" applyFont="1" applyFill="1" applyBorder="1" applyAlignment="1">
      <alignment horizontal="right"/>
    </xf>
    <xf numFmtId="0" fontId="5" fillId="0" borderId="81" xfId="3827" applyFont="1" applyBorder="1" applyAlignment="1">
      <alignment horizontal="left"/>
    </xf>
    <xf numFmtId="0" fontId="4" fillId="0" borderId="0" xfId="3827" applyFont="1" applyBorder="1" applyAlignment="1">
      <alignment horizontal="right"/>
    </xf>
    <xf numFmtId="0" fontId="4" fillId="0" borderId="0" xfId="3827" applyFont="1" applyBorder="1" applyAlignment="1">
      <alignment horizontal="left"/>
    </xf>
    <xf numFmtId="0" fontId="5" fillId="0" borderId="0" xfId="0" applyFont="1" applyAlignment="1">
      <alignment vertical="center" wrapText="1"/>
    </xf>
    <xf numFmtId="0" fontId="4" fillId="0" borderId="0" xfId="3827" applyFont="1" applyAlignment="1">
      <alignment horizontal="right" wrapText="1"/>
    </xf>
    <xf numFmtId="0" fontId="4" fillId="0" borderId="0" xfId="3827" applyFont="1" applyAlignment="1">
      <alignment horizontal="left" wrapText="1"/>
    </xf>
    <xf numFmtId="0" fontId="6" fillId="0" borderId="0" xfId="3827" applyFont="1" applyAlignment="1">
      <alignment horizontal="right" vertical="center" wrapText="1"/>
    </xf>
    <xf numFmtId="0" fontId="5" fillId="0" borderId="0" xfId="3827" applyFont="1" applyAlignment="1">
      <alignment vertical="center" wrapText="1"/>
    </xf>
    <xf numFmtId="0" fontId="6" fillId="0" borderId="0" xfId="3827" applyFont="1" applyAlignment="1">
      <alignment vertical="center" wrapText="1"/>
    </xf>
    <xf numFmtId="0" fontId="6" fillId="0" borderId="0" xfId="3827" applyFont="1" applyAlignment="1">
      <alignment horizontal="left" vertical="center"/>
    </xf>
    <xf numFmtId="49" fontId="5" fillId="0" borderId="0" xfId="6" applyNumberFormat="1" applyFont="1" applyBorder="1" applyAlignment="1">
      <alignment horizontal="right" vertical="top"/>
    </xf>
    <xf numFmtId="0" fontId="5" fillId="0" borderId="0" xfId="6" applyFont="1" applyAlignment="1">
      <alignment horizontal="left"/>
    </xf>
    <xf numFmtId="49" fontId="5" fillId="0" borderId="0" xfId="6" applyNumberFormat="1" applyFont="1" applyBorder="1" applyAlignment="1">
      <alignment horizontal="left" vertical="top"/>
    </xf>
    <xf numFmtId="0" fontId="5" fillId="0" borderId="0" xfId="6" applyFont="1" applyAlignment="1">
      <alignment horizontal="left" vertical="top"/>
    </xf>
    <xf numFmtId="49" fontId="5" fillId="0" borderId="2" xfId="6" applyNumberFormat="1" applyFont="1" applyBorder="1" applyAlignment="1">
      <alignment horizontal="left" vertical="top"/>
    </xf>
    <xf numFmtId="0" fontId="5" fillId="0" borderId="2" xfId="6" applyFont="1" applyBorder="1" applyAlignment="1">
      <alignment horizontal="left" vertical="top"/>
    </xf>
    <xf numFmtId="0" fontId="4" fillId="0" borderId="0" xfId="6" applyFont="1" applyBorder="1" applyAlignment="1">
      <alignment horizontal="left"/>
    </xf>
    <xf numFmtId="0" fontId="290" fillId="0" borderId="0" xfId="0" applyFont="1" applyAlignment="1"/>
    <xf numFmtId="0" fontId="6" fillId="0" borderId="0" xfId="3825" applyNumberFormat="1" applyFont="1" applyFill="1" applyAlignment="1">
      <alignment vertical="center"/>
    </xf>
    <xf numFmtId="349" fontId="6" fillId="0" borderId="0" xfId="3825" applyNumberFormat="1" applyFont="1" applyFill="1" applyAlignment="1">
      <alignment vertical="center"/>
    </xf>
    <xf numFmtId="0" fontId="6" fillId="0" borderId="0" xfId="2993" applyFont="1" applyAlignment="1">
      <alignment vertical="center" wrapText="1"/>
    </xf>
    <xf numFmtId="0" fontId="7" fillId="0" borderId="80" xfId="3825" applyNumberFormat="1" applyFont="1" applyFill="1" applyBorder="1" applyAlignment="1">
      <alignment vertical="center"/>
    </xf>
    <xf numFmtId="349" fontId="7" fillId="0" borderId="80" xfId="3825" applyNumberFormat="1" applyFont="1" applyFill="1" applyBorder="1" applyAlignment="1">
      <alignment vertical="center"/>
    </xf>
    <xf numFmtId="0" fontId="7" fillId="0" borderId="80" xfId="2993" quotePrefix="1" applyFont="1" applyBorder="1" applyAlignment="1">
      <alignment vertical="center" wrapText="1"/>
    </xf>
    <xf numFmtId="0" fontId="7" fillId="0" borderId="0" xfId="3825" applyNumberFormat="1" applyFont="1" applyFill="1" applyAlignment="1">
      <alignment vertical="center"/>
    </xf>
    <xf numFmtId="349" fontId="7" fillId="0" borderId="0" xfId="3825" applyNumberFormat="1" applyFont="1" applyFill="1" applyAlignment="1">
      <alignment vertical="center"/>
    </xf>
    <xf numFmtId="0" fontId="7" fillId="0" borderId="0" xfId="2993" quotePrefix="1" applyFont="1" applyAlignment="1">
      <alignment vertical="center" wrapText="1"/>
    </xf>
    <xf numFmtId="0" fontId="7" fillId="0" borderId="0" xfId="2993" applyFont="1" applyFill="1" applyAlignment="1">
      <alignment horizontal="right" vertical="center"/>
    </xf>
    <xf numFmtId="0" fontId="7" fillId="0" borderId="0" xfId="2993" applyFont="1" applyAlignment="1">
      <alignment vertical="center" wrapText="1"/>
    </xf>
    <xf numFmtId="0" fontId="290" fillId="0" borderId="80" xfId="2993" applyFont="1" applyBorder="1" applyAlignment="1"/>
    <xf numFmtId="0" fontId="290" fillId="0" borderId="0" xfId="2993" applyFont="1" applyAlignment="1"/>
    <xf numFmtId="2" fontId="6" fillId="0" borderId="0" xfId="3825" applyNumberFormat="1" applyFont="1" applyFill="1" applyAlignment="1">
      <alignment vertical="center"/>
    </xf>
    <xf numFmtId="2" fontId="7" fillId="0" borderId="80" xfId="3825" applyNumberFormat="1" applyFont="1" applyFill="1" applyBorder="1" applyAlignment="1">
      <alignment vertical="center"/>
    </xf>
    <xf numFmtId="2" fontId="7" fillId="0" borderId="0" xfId="3825" applyNumberFormat="1" applyFont="1" applyFill="1" applyAlignment="1">
      <alignment vertical="center"/>
    </xf>
    <xf numFmtId="2" fontId="7" fillId="0" borderId="0" xfId="2993" applyNumberFormat="1" applyFont="1" applyFill="1" applyBorder="1" applyAlignment="1">
      <alignment horizontal="right" vertical="center"/>
    </xf>
    <xf numFmtId="349" fontId="7" fillId="0" borderId="0" xfId="3825" applyNumberFormat="1" applyFont="1" applyFill="1" applyBorder="1" applyAlignment="1">
      <alignment horizontal="right" vertical="center"/>
    </xf>
    <xf numFmtId="0" fontId="7" fillId="0" borderId="0" xfId="2993" applyFont="1" applyBorder="1" applyAlignment="1">
      <alignment vertical="center" wrapText="1"/>
    </xf>
    <xf numFmtId="2" fontId="6" fillId="3" borderId="0" xfId="3825" applyNumberFormat="1" applyFont="1" applyFill="1" applyAlignment="1">
      <alignment vertical="center"/>
    </xf>
    <xf numFmtId="349" fontId="6" fillId="3" borderId="0" xfId="3825" applyNumberFormat="1" applyFont="1" applyFill="1" applyAlignment="1">
      <alignment vertical="center"/>
    </xf>
    <xf numFmtId="2" fontId="7" fillId="3" borderId="80" xfId="3825" applyNumberFormat="1" applyFont="1" applyFill="1" applyBorder="1" applyAlignment="1">
      <alignment vertical="center"/>
    </xf>
    <xf numFmtId="349" fontId="7" fillId="3" borderId="80" xfId="3825" applyNumberFormat="1" applyFont="1" applyFill="1" applyBorder="1" applyAlignment="1">
      <alignment vertical="center"/>
    </xf>
    <xf numFmtId="2" fontId="7" fillId="3" borderId="0" xfId="3825" applyNumberFormat="1" applyFont="1" applyFill="1" applyAlignment="1">
      <alignment vertical="center"/>
    </xf>
    <xf numFmtId="349" fontId="7" fillId="3" borderId="0" xfId="3825" applyNumberFormat="1" applyFont="1" applyFill="1" applyAlignment="1">
      <alignment vertical="center"/>
    </xf>
    <xf numFmtId="2" fontId="7" fillId="3" borderId="0" xfId="2993" applyNumberFormat="1" applyFont="1" applyFill="1" applyAlignment="1">
      <alignment horizontal="right" vertical="center"/>
    </xf>
    <xf numFmtId="349" fontId="7" fillId="3" borderId="0" xfId="3825" applyNumberFormat="1" applyFont="1" applyFill="1" applyAlignment="1">
      <alignment horizontal="right" vertical="center"/>
    </xf>
    <xf numFmtId="9" fontId="6" fillId="0" borderId="80" xfId="2993" applyNumberFormat="1" applyFont="1" applyBorder="1" applyAlignment="1">
      <alignment horizontal="right" vertical="center"/>
    </xf>
    <xf numFmtId="0" fontId="6" fillId="0" borderId="80" xfId="2993" applyFont="1" applyBorder="1" applyAlignment="1">
      <alignment horizontal="right" vertical="center"/>
    </xf>
    <xf numFmtId="0" fontId="9" fillId="0" borderId="80" xfId="2993" applyFont="1" applyBorder="1" applyAlignment="1">
      <alignment vertical="center"/>
    </xf>
    <xf numFmtId="0" fontId="6" fillId="0" borderId="0" xfId="2993" applyFont="1" applyAlignment="1">
      <alignment horizontal="right" vertical="center" wrapText="1"/>
    </xf>
    <xf numFmtId="0" fontId="288" fillId="0" borderId="0" xfId="2993" applyFont="1" applyAlignment="1">
      <alignment vertical="center"/>
    </xf>
    <xf numFmtId="0" fontId="9" fillId="0" borderId="0" xfId="2993" applyFont="1" applyAlignment="1">
      <alignment vertical="center"/>
    </xf>
    <xf numFmtId="353" fontId="6" fillId="0" borderId="79" xfId="4" applyNumberFormat="1" applyFont="1" applyFill="1" applyBorder="1" applyAlignment="1">
      <alignment vertical="center"/>
    </xf>
    <xf numFmtId="349" fontId="6" fillId="0" borderId="0" xfId="4" applyNumberFormat="1" applyFont="1" applyFill="1" applyAlignment="1">
      <alignment vertical="center"/>
    </xf>
    <xf numFmtId="353" fontId="6" fillId="3" borderId="79" xfId="4" applyNumberFormat="1" applyFont="1" applyFill="1" applyBorder="1" applyAlignment="1">
      <alignment vertical="center"/>
    </xf>
    <xf numFmtId="349" fontId="6" fillId="3" borderId="0" xfId="4" applyNumberFormat="1" applyFont="1" applyFill="1" applyAlignment="1">
      <alignment vertical="center"/>
    </xf>
    <xf numFmtId="0" fontId="6" fillId="0" borderId="79" xfId="0" applyFont="1" applyBorder="1" applyAlignment="1">
      <alignment vertical="center"/>
    </xf>
    <xf numFmtId="0" fontId="7" fillId="0" borderId="0" xfId="0" applyFont="1" applyFill="1" applyAlignment="1">
      <alignment horizontal="right" vertical="center"/>
    </xf>
    <xf numFmtId="349" fontId="7" fillId="0" borderId="80" xfId="4" applyNumberFormat="1" applyFont="1" applyFill="1" applyBorder="1" applyAlignment="1">
      <alignment vertical="center"/>
    </xf>
    <xf numFmtId="0" fontId="7" fillId="3" borderId="0" xfId="0" applyFont="1" applyFill="1" applyAlignment="1">
      <alignment horizontal="right" vertical="center"/>
    </xf>
    <xf numFmtId="349" fontId="7" fillId="3" borderId="80" xfId="4" applyNumberFormat="1" applyFont="1" applyFill="1" applyBorder="1" applyAlignment="1">
      <alignment vertical="center"/>
    </xf>
    <xf numFmtId="0" fontId="7" fillId="0" borderId="0" xfId="0" applyFont="1" applyAlignment="1">
      <alignment vertical="center"/>
    </xf>
    <xf numFmtId="2" fontId="7" fillId="3" borderId="0" xfId="0" applyNumberFormat="1" applyFont="1" applyFill="1" applyAlignment="1">
      <alignment horizontal="right" vertical="center"/>
    </xf>
    <xf numFmtId="349" fontId="7" fillId="0" borderId="0" xfId="4" applyNumberFormat="1" applyFont="1" applyFill="1" applyAlignment="1">
      <alignment vertical="center"/>
    </xf>
    <xf numFmtId="349" fontId="7" fillId="3" borderId="0" xfId="4" applyNumberFormat="1" applyFont="1" applyFill="1" applyAlignment="1">
      <alignment vertical="center"/>
    </xf>
    <xf numFmtId="0" fontId="7" fillId="0" borderId="0" xfId="0" quotePrefix="1" applyFont="1" applyAlignment="1">
      <alignment vertical="center"/>
    </xf>
    <xf numFmtId="9" fontId="7" fillId="0" borderId="80" xfId="0" applyNumberFormat="1" applyFont="1" applyBorder="1" applyAlignment="1">
      <alignment horizontal="right" vertical="center"/>
    </xf>
    <xf numFmtId="0" fontId="7" fillId="0" borderId="80" xfId="0" applyFont="1" applyBorder="1" applyAlignment="1">
      <alignment horizontal="right" vertical="center"/>
    </xf>
    <xf numFmtId="9" fontId="6" fillId="0" borderId="80" xfId="0" applyNumberFormat="1" applyFont="1" applyBorder="1" applyAlignment="1">
      <alignment horizontal="right" vertical="center"/>
    </xf>
    <xf numFmtId="0" fontId="6" fillId="0" borderId="80" xfId="0" applyFont="1" applyBorder="1" applyAlignment="1">
      <alignment horizontal="right" vertical="center"/>
    </xf>
    <xf numFmtId="0" fontId="7" fillId="0" borderId="80" xfId="0" applyFont="1" applyBorder="1" applyAlignment="1">
      <alignment vertical="center"/>
    </xf>
    <xf numFmtId="0" fontId="7" fillId="0" borderId="0" xfId="0" applyFont="1" applyAlignment="1">
      <alignment horizontal="right" vertical="center" wrapText="1"/>
    </xf>
    <xf numFmtId="0" fontId="6" fillId="0" borderId="0" xfId="0" applyFont="1" applyAlignment="1">
      <alignment horizontal="right" vertical="center" wrapText="1"/>
    </xf>
    <xf numFmtId="0" fontId="288" fillId="0" borderId="0" xfId="0" applyFont="1" applyAlignment="1">
      <alignment vertical="center"/>
    </xf>
    <xf numFmtId="164" fontId="4" fillId="0" borderId="1" xfId="46" applyNumberFormat="1" applyFont="1" applyBorder="1" applyAlignment="1">
      <alignment horizontal="left" vertical="center" wrapText="1"/>
    </xf>
    <xf numFmtId="164" fontId="4" fillId="0" borderId="1" xfId="46" applyNumberFormat="1" applyFont="1" applyBorder="1" applyAlignment="1">
      <alignment horizontal="left" vertical="center"/>
    </xf>
    <xf numFmtId="354" fontId="5" fillId="3" borderId="0" xfId="42" applyNumberFormat="1" applyFont="1" applyFill="1" applyBorder="1" applyAlignment="1">
      <alignment horizontal="right" vertical="center" wrapText="1"/>
    </xf>
    <xf numFmtId="354" fontId="7" fillId="0" borderId="0" xfId="0" applyNumberFormat="1" applyFont="1" applyFill="1" applyBorder="1" applyAlignment="1">
      <alignment horizontal="right" vertical="center" wrapText="1"/>
    </xf>
    <xf numFmtId="170" fontId="7" fillId="3" borderId="2" xfId="1" applyNumberFormat="1" applyFont="1" applyFill="1" applyBorder="1" applyAlignment="1">
      <alignment horizontal="right" wrapText="1"/>
    </xf>
    <xf numFmtId="164" fontId="6" fillId="3" borderId="0" xfId="3010" applyNumberFormat="1" applyFont="1" applyFill="1" applyAlignment="1">
      <alignment horizontal="right" wrapText="1"/>
    </xf>
    <xf numFmtId="349" fontId="4" fillId="0" borderId="2" xfId="3825" applyNumberFormat="1" applyFont="1" applyFill="1" applyBorder="1" applyAlignment="1">
      <alignment horizontal="right" wrapText="1"/>
    </xf>
    <xf numFmtId="352" fontId="4" fillId="3" borderId="0" xfId="3825" applyNumberFormat="1" applyFont="1" applyFill="1" applyBorder="1" applyAlignment="1">
      <alignment horizontal="right" wrapText="1"/>
    </xf>
    <xf numFmtId="352" fontId="4" fillId="0" borderId="0" xfId="45" applyNumberFormat="1" applyFont="1" applyFill="1" applyBorder="1" applyAlignment="1">
      <alignment horizontal="right"/>
    </xf>
    <xf numFmtId="352" fontId="4" fillId="0" borderId="2" xfId="3825" applyNumberFormat="1" applyFont="1" applyFill="1" applyBorder="1" applyAlignment="1">
      <alignment horizontal="right" wrapText="1"/>
    </xf>
    <xf numFmtId="172" fontId="4" fillId="3" borderId="0" xfId="3825" applyNumberFormat="1" applyFont="1" applyFill="1" applyBorder="1" applyAlignment="1">
      <alignment horizontal="right" wrapText="1"/>
    </xf>
    <xf numFmtId="172" fontId="4" fillId="0" borderId="0" xfId="45" applyNumberFormat="1" applyFont="1" applyFill="1" applyBorder="1" applyAlignment="1">
      <alignment horizontal="right"/>
    </xf>
    <xf numFmtId="172" fontId="4" fillId="3" borderId="0" xfId="45" applyNumberFormat="1" applyFont="1" applyFill="1" applyBorder="1" applyAlignment="1">
      <alignment horizontal="right"/>
    </xf>
    <xf numFmtId="351" fontId="4" fillId="0" borderId="2" xfId="3825" applyNumberFormat="1" applyFont="1" applyFill="1" applyBorder="1" applyAlignment="1">
      <alignment horizontal="right" wrapText="1"/>
    </xf>
    <xf numFmtId="170" fontId="4" fillId="3" borderId="0" xfId="1" applyNumberFormat="1" applyFont="1" applyFill="1" applyBorder="1" applyAlignment="1">
      <alignment horizontal="right" wrapText="1"/>
    </xf>
    <xf numFmtId="170" fontId="4" fillId="0" borderId="0" xfId="1" applyNumberFormat="1" applyFont="1" applyFill="1" applyBorder="1" applyAlignment="1">
      <alignment horizontal="right" wrapText="1"/>
    </xf>
    <xf numFmtId="164" fontId="5" fillId="0" borderId="0" xfId="3827" applyNumberFormat="1" applyFont="1" applyFill="1" applyBorder="1" applyAlignment="1">
      <alignment horizontal="right"/>
    </xf>
    <xf numFmtId="0" fontId="7" fillId="0" borderId="0" xfId="43" applyFont="1" applyFill="1" applyBorder="1" applyAlignment="1">
      <alignment vertical="center"/>
    </xf>
    <xf numFmtId="0" fontId="0" fillId="0" borderId="0" xfId="0" applyAlignment="1">
      <alignment vertical="center"/>
    </xf>
    <xf numFmtId="0" fontId="7" fillId="0" borderId="0" xfId="43" applyFont="1" applyFill="1" applyBorder="1" applyAlignment="1">
      <alignment horizontal="left" vertical="center" wrapText="1"/>
    </xf>
    <xf numFmtId="0" fontId="5" fillId="0" borderId="0" xfId="7" applyFont="1" applyFill="1" applyBorder="1" applyAlignment="1">
      <alignment vertical="center"/>
    </xf>
    <xf numFmtId="0" fontId="4" fillId="0" borderId="1" xfId="7" applyFont="1" applyFill="1" applyBorder="1" applyAlignment="1">
      <alignment horizontal="center" vertical="center"/>
    </xf>
    <xf numFmtId="0" fontId="4" fillId="0" borderId="1" xfId="42" applyFont="1" applyFill="1" applyBorder="1" applyAlignment="1">
      <alignment horizontal="center" vertical="center" wrapText="1"/>
    </xf>
    <xf numFmtId="169" fontId="4" fillId="0" borderId="0" xfId="42" applyNumberFormat="1" applyFont="1" applyFill="1" applyBorder="1" applyAlignment="1">
      <alignment horizontal="center" vertical="center" wrapText="1"/>
    </xf>
    <xf numFmtId="0" fontId="0" fillId="0" borderId="0" xfId="0" applyAlignment="1">
      <alignment horizontal="center" vertical="center" wrapText="1"/>
    </xf>
    <xf numFmtId="169" fontId="4" fillId="0" borderId="0" xfId="42" applyNumberFormat="1" applyFont="1" applyFill="1" applyBorder="1" applyAlignment="1">
      <alignment horizontal="left" vertical="center" wrapText="1"/>
    </xf>
    <xf numFmtId="0" fontId="11"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0" xfId="43" applyFont="1" applyFill="1" applyBorder="1" applyAlignment="1">
      <alignment vertical="center"/>
    </xf>
    <xf numFmtId="172" fontId="4" fillId="0" borderId="0" xfId="42" applyNumberFormat="1" applyFont="1" applyFill="1" applyBorder="1" applyAlignment="1">
      <alignment horizontal="center" vertical="center"/>
    </xf>
    <xf numFmtId="0" fontId="2" fillId="0" borderId="0" xfId="6" applyFont="1" applyAlignment="1">
      <alignment horizontal="left"/>
    </xf>
    <xf numFmtId="0" fontId="2" fillId="0" borderId="1" xfId="6" applyFont="1" applyBorder="1" applyAlignment="1">
      <alignment horizontal="left"/>
    </xf>
    <xf numFmtId="0" fontId="2" fillId="0" borderId="0" xfId="6" applyFont="1" applyBorder="1" applyAlignment="1" applyProtection="1">
      <alignment horizontal="left"/>
    </xf>
    <xf numFmtId="0" fontId="2" fillId="0" borderId="0" xfId="6" applyFont="1" applyFill="1" applyBorder="1" applyAlignment="1" applyProtection="1">
      <alignment horizontal="left"/>
    </xf>
    <xf numFmtId="0" fontId="17" fillId="0" borderId="0" xfId="45" applyFont="1" applyAlignment="1">
      <alignment horizontal="left" vertical="center"/>
    </xf>
    <xf numFmtId="0" fontId="7" fillId="0" borderId="0" xfId="0" applyFont="1" applyAlignment="1">
      <alignment horizontal="center" vertical="center" wrapText="1"/>
    </xf>
    <xf numFmtId="0" fontId="7" fillId="0" borderId="80" xfId="2993" applyFont="1" applyBorder="1" applyAlignment="1">
      <alignment horizontal="center" vertical="center" wrapText="1"/>
    </xf>
    <xf numFmtId="0" fontId="6" fillId="0" borderId="0" xfId="2993" applyFont="1" applyAlignment="1">
      <alignment horizontal="center" vertical="center" wrapText="1"/>
    </xf>
    <xf numFmtId="0" fontId="6" fillId="0" borderId="0" xfId="0" applyFont="1" applyAlignment="1">
      <alignment horizontal="center" vertical="center" wrapText="1"/>
    </xf>
    <xf numFmtId="0" fontId="288" fillId="0" borderId="0" xfId="7" applyFont="1" applyAlignment="1">
      <alignment horizontal="left" vertical="center"/>
    </xf>
    <xf numFmtId="0" fontId="17" fillId="0" borderId="0" xfId="7" applyFont="1" applyAlignment="1">
      <alignment horizontal="left" vertical="center"/>
    </xf>
    <xf numFmtId="0" fontId="9" fillId="2" borderId="0" xfId="41" applyFont="1" applyFill="1" applyAlignment="1">
      <alignment horizontal="left" vertical="center" wrapText="1"/>
    </xf>
    <xf numFmtId="0" fontId="9" fillId="2" borderId="1" xfId="41" applyFont="1" applyFill="1" applyBorder="1" applyAlignment="1">
      <alignment horizontal="left" vertical="center" wrapText="1"/>
    </xf>
    <xf numFmtId="0" fontId="17" fillId="0" borderId="0" xfId="3835" applyNumberFormat="1" applyFont="1" applyFill="1" applyBorder="1" applyAlignment="1">
      <alignment horizontal="left" vertical="center"/>
    </xf>
    <xf numFmtId="0" fontId="17" fillId="0" borderId="80" xfId="3835" applyNumberFormat="1" applyFont="1" applyFill="1" applyBorder="1" applyAlignment="1">
      <alignment horizontal="left" vertical="center"/>
    </xf>
    <xf numFmtId="0" fontId="7" fillId="0" borderId="0" xfId="6" applyFont="1" applyAlignment="1">
      <alignment horizontal="left" vertical="center" wrapText="1"/>
    </xf>
    <xf numFmtId="0" fontId="4" fillId="0" borderId="0" xfId="3827" applyFont="1" applyAlignment="1">
      <alignment horizontal="center"/>
    </xf>
  </cellXfs>
  <cellStyles count="3837">
    <cellStyle name=" 1" xfId="52"/>
    <cellStyle name=" 1 2" xfId="53"/>
    <cellStyle name=" 10" xfId="54"/>
    <cellStyle name=" 10 2" xfId="55"/>
    <cellStyle name=" 100" xfId="56"/>
    <cellStyle name=" 101" xfId="57"/>
    <cellStyle name=" 101 2" xfId="58"/>
    <cellStyle name=" 102" xfId="59"/>
    <cellStyle name=" 103" xfId="60"/>
    <cellStyle name=" 103 2" xfId="61"/>
    <cellStyle name=" 104" xfId="62"/>
    <cellStyle name=" 104 2" xfId="63"/>
    <cellStyle name=" 105" xfId="64"/>
    <cellStyle name=" 106" xfId="65"/>
    <cellStyle name=" 107" xfId="66"/>
    <cellStyle name=" 108" xfId="67"/>
    <cellStyle name=" 109" xfId="68"/>
    <cellStyle name=" 11" xfId="69"/>
    <cellStyle name=" 11 2" xfId="70"/>
    <cellStyle name=" 110" xfId="71"/>
    <cellStyle name=" 110 2" xfId="72"/>
    <cellStyle name=" 111" xfId="73"/>
    <cellStyle name=" 111 2" xfId="74"/>
    <cellStyle name=" 112" xfId="75"/>
    <cellStyle name=" 113" xfId="76"/>
    <cellStyle name=" 113 2" xfId="77"/>
    <cellStyle name=" 114" xfId="78"/>
    <cellStyle name=" 115" xfId="79"/>
    <cellStyle name=" 115 2" xfId="80"/>
    <cellStyle name=" 116" xfId="81"/>
    <cellStyle name=" 117" xfId="82"/>
    <cellStyle name=" 117 2" xfId="83"/>
    <cellStyle name=" 118" xfId="84"/>
    <cellStyle name=" 118 2" xfId="85"/>
    <cellStyle name=" 119" xfId="86"/>
    <cellStyle name=" 119 2" xfId="87"/>
    <cellStyle name=" 12" xfId="88"/>
    <cellStyle name=" 12 2" xfId="89"/>
    <cellStyle name=" 120" xfId="90"/>
    <cellStyle name=" 121" xfId="91"/>
    <cellStyle name=" 121 2" xfId="92"/>
    <cellStyle name=" 122" xfId="93"/>
    <cellStyle name=" 123" xfId="94"/>
    <cellStyle name=" 123 2" xfId="95"/>
    <cellStyle name=" 124" xfId="96"/>
    <cellStyle name=" 125" xfId="97"/>
    <cellStyle name=" 125 2" xfId="98"/>
    <cellStyle name=" 126" xfId="99"/>
    <cellStyle name=" 126 2" xfId="100"/>
    <cellStyle name=" 127" xfId="101"/>
    <cellStyle name=" 128" xfId="102"/>
    <cellStyle name=" 128 2" xfId="103"/>
    <cellStyle name=" 129" xfId="104"/>
    <cellStyle name=" 129 2" xfId="105"/>
    <cellStyle name=" 13" xfId="106"/>
    <cellStyle name=" 130" xfId="107"/>
    <cellStyle name=" 131" xfId="108"/>
    <cellStyle name=" 132" xfId="109"/>
    <cellStyle name=" 132 2" xfId="110"/>
    <cellStyle name=" 133" xfId="111"/>
    <cellStyle name=" 134" xfId="112"/>
    <cellStyle name=" 134 2" xfId="113"/>
    <cellStyle name=" 135" xfId="114"/>
    <cellStyle name=" 135 2" xfId="115"/>
    <cellStyle name=" 136" xfId="116"/>
    <cellStyle name=" 136 2" xfId="117"/>
    <cellStyle name=" Writer Import]_x000a__x000a_Display Dialog=No_x000a__x000a__x000a__x000a_[Horizontal Arrange]_x000a__x000a_Dimensions Interlocking=Yes_x000a__x000a_Sum Hierarchy=Yes_x000a__x000a_Generate" xfId="118"/>
    <cellStyle name=" Writer Import]_x000d__x000a_Display Dialog=No_x000d__x000a__x000d__x000a_[Horizontal Arrange]_x000d__x000a_Dimensions Interlocking=Yes_x000d__x000a_Sum Hierarchy=Yes_x000d__x000a_Generate" xfId="119"/>
    <cellStyle name=" Writer Import]_x000d__x000a_Display Dialog=No_x000d__x000a__x000d__x000a_[Horizontal Arrange]_x000d__x000a_Dimensions Interlocking=Yes_x000d__x000a_Sum Hierarchy=Yes_x000d__x000a_Generate 2" xfId="120"/>
    <cellStyle name=" Writer Import]_x000d__x000a_Display Dialog=No_x000d__x000a__x000d__x000a_[Horizontal Arrange]_x000d__x000a_Dimensions Interlocking=Yes_x000d__x000a_Sum Hierarchy=Yes_x000d__x000a_Generate 2 2" xfId="121"/>
    <cellStyle name=" Writer Import]_x000d__x000a_Display Dialog=No_x000d__x000a__x000d__x000a_[Horizontal Arrange]_x000d__x000a_Dimensions Interlocking=Yes_x000d__x000a_Sum Hierarchy=Yes_x000d__x000a_Generate 2 3" xfId="122"/>
    <cellStyle name=" Writer Import]_x000d__x000a_Display Dialog=No_x000d__x000a__x000d__x000a_[Horizontal Arrange]_x000d__x000a_Dimensions Interlocking=Yes_x000d__x000a_Sum Hierarchy=Yes_x000d__x000a_Generate 2_BU Equity 2013" xfId="123"/>
    <cellStyle name=" Writer Import]_x000d__x000a_Display Dialog=No_x000d__x000a__x000d__x000a_[Horizontal Arrange]_x000d__x000a_Dimensions Interlocking=Yes_x000d__x000a_Sum Hierarchy=Yes_x000d__x000a_Generate 3" xfId="124"/>
    <cellStyle name="$" xfId="125"/>
    <cellStyle name="$ &amp; ¢" xfId="126"/>
    <cellStyle name="$_Crescent Property Balance Sheet Classification_11.24.09" xfId="127"/>
    <cellStyle name="$_Draft Crescent Value Schedule_120409" xfId="128"/>
    <cellStyle name="$0,000" xfId="129"/>
    <cellStyle name="$0,000.0" xfId="130"/>
    <cellStyle name="$0,000.00" xfId="131"/>
    <cellStyle name="$0,000.000" xfId="132"/>
    <cellStyle name="$0,000.0000" xfId="133"/>
    <cellStyle name="$000s1Place" xfId="134"/>
    <cellStyle name="$m" xfId="135"/>
    <cellStyle name="$MM 0.0" xfId="136"/>
    <cellStyle name="$MMs1Place" xfId="137"/>
    <cellStyle name="$MMs1Place 2" xfId="138"/>
    <cellStyle name="$MMs2Places" xfId="139"/>
    <cellStyle name="$q" xfId="140"/>
    <cellStyle name="$q*" xfId="141"/>
    <cellStyle name="$qA" xfId="142"/>
    <cellStyle name="$qRange" xfId="143"/>
    <cellStyle name="%" xfId="144"/>
    <cellStyle name="% 2" xfId="145"/>
    <cellStyle name="%.00" xfId="146"/>
    <cellStyle name="%/0" xfId="147"/>
    <cellStyle name="%/1" xfId="148"/>
    <cellStyle name="%/1 2" xfId="149"/>
    <cellStyle name="%/2" xfId="150"/>
    <cellStyle name="%/2 2" xfId="151"/>
    <cellStyle name="%_Costar_Block 95 &amp; 97" xfId="152"/>
    <cellStyle name="%_Costar_Block 95 &amp; 97 2" xfId="153"/>
    <cellStyle name="%_Costar_Block 95 &amp; 97_Barclays Land Values" xfId="154"/>
    <cellStyle name="%_Costar_Block 95 &amp; 97_Las Vegas Land Values for Summary" xfId="155"/>
    <cellStyle name="%_Crescent Property Balance Sheet Classification_11.24.09" xfId="156"/>
    <cellStyle name="%_Draft Crescent Value Schedule_120409" xfId="157"/>
    <cellStyle name="%_Exhibit A3 - As Is" xfId="158"/>
    <cellStyle name="%_Exhibit A4 - As Is" xfId="159"/>
    <cellStyle name="%_Summit Parking - Cash Flow Analysis" xfId="160"/>
    <cellStyle name="%_Summit Parking - Cash Flow Analysis 2" xfId="161"/>
    <cellStyle name="%var" xfId="162"/>
    <cellStyle name="(RED)" xfId="163"/>
    <cellStyle name="(z*¯_x000f_°(”,¯?À(¢,¯?Ð(°,¯?à(Â,¯?ð(Ô,¯?" xfId="164"/>
    <cellStyle name="(z*¯_x000f_°(”,¯?À(¢,¯?Ð(°,¯?à(Â,¯?ð(Ô,¯? 2" xfId="165"/>
    <cellStyle name="_x0002_._x0011__x0002_._x001b__x0002_ _x0015_%_x0018__x0001_" xfId="166"/>
    <cellStyle name="??" xfId="167"/>
    <cellStyle name="?? [0.00]_HELPDESK" xfId="168"/>
    <cellStyle name="?? [0]_RESULTS" xfId="169"/>
    <cellStyle name="?? 2" xfId="170"/>
    <cellStyle name="???? [0.00]_HELPDESK" xfId="171"/>
    <cellStyle name="????????? ???????????? ?????????????????????????????????????????????????????? ???????????? ?????????????????????????? ???????????? ?????????????????????????????????????????????????????? ???????????? ?????????????????????????????????????????????????????? ?" xfId="172"/>
    <cellStyle name="??????????????????????????????? ???????????? ?????????????????????????????????????????????????????? ???????????? ?????????????????????????? ???????????? ?????????????????????????????????????????????????????? ???????????? ??????????????????????????????????" xfId="173"/>
    <cellStyle name="????????????????????????????????????????????????????? ???????????? ?????????????????????????? ???????????? ?????????????????????????????????????????????????????? ???????????? ?????????????????????????????????????????????????????? ???????????? ????????????" xfId="174"/>
    <cellStyle name="???????_PLDT" xfId="175"/>
    <cellStyle name="?????_VERA" xfId="176"/>
    <cellStyle name="????_HELPDESK" xfId="177"/>
    <cellStyle name="???[0]_RESULTS" xfId="178"/>
    <cellStyle name="???_RESULTS" xfId="179"/>
    <cellStyle name="??_10-08" xfId="180"/>
    <cellStyle name="?@" xfId="181"/>
    <cellStyle name="?@ 2" xfId="182"/>
    <cellStyle name="?A" xfId="183"/>
    <cellStyle name="]_x000d__x000a_Width=797_x000d__x000a_Height=554_x000d__x000a__x000d__x000a_[Code]_x000d__x000a_Code0=/nyf50_x000d__x000a_Code1=4500000136_x000d__x000a_Code2=ME23_x000d__x000a_Code3=4500002322_x000d__x000a_Code4=#_x000d__x000a_Code5=MB01_x000d__x000a_" xfId="184"/>
    <cellStyle name="]_x000d__x000a_Width=797_x000d__x000a_Height=554_x000d__x000a__x000d__x000a_[Code]_x000d__x000a_Code0=/nyf50_x000d__x000a_Code1=4500000136_x000d__x000a_Code2=ME23_x000d__x000a_Code3=4500002322_x000d__x000a_Code4=#_x000d__x000a_Code5=MB01_x000d__x000a_ 2" xfId="185"/>
    <cellStyle name="]_x000d__x000a_Width=797_x000d__x000a_Height=554_x000d__x000a__x000d__x000a_[Code]_x000d__x000a_Code0=/nyf50_x000d__x000a_Code1=4500000136_x000d__x000a_Code2=ME23_x000d__x000a_Code3=4500002322_x000d__x000a_Code4=#_x000d__x000a_Code5=MB01_x000d__x000a_ 2 2" xfId="186"/>
    <cellStyle name="]_x000d__x000a_Width=797_x000d__x000a_Height=554_x000d__x000a__x000d__x000a_[Code]_x000d__x000a_Code0=/nyf50_x000d__x000a_Code1=4500000136_x000d__x000a_Code2=ME23_x000d__x000a_Code3=4500002322_x000d__x000a_Code4=#_x000d__x000a_Code5=MB01_x000d__x000a__47CR3" xfId="187"/>
    <cellStyle name="_ heading$" xfId="188"/>
    <cellStyle name="_ heading$ 2" xfId="189"/>
    <cellStyle name="_ heading%" xfId="190"/>
    <cellStyle name="_ heading% 2" xfId="191"/>
    <cellStyle name="_ heading£" xfId="192"/>
    <cellStyle name="_ heading£ 2" xfId="193"/>
    <cellStyle name="_ heading¥" xfId="194"/>
    <cellStyle name="_ heading¥ 2" xfId="195"/>
    <cellStyle name="_ heading€" xfId="196"/>
    <cellStyle name="_ heading€ 2" xfId="197"/>
    <cellStyle name="_ headingx" xfId="198"/>
    <cellStyle name="_ headingx 2" xfId="199"/>
    <cellStyle name="_%(SignOnly)" xfId="200"/>
    <cellStyle name="_%(SignOnly) 2" xfId="201"/>
    <cellStyle name="_%(SignSpaceOnly)" xfId="202"/>
    <cellStyle name="_%(SignSpaceOnly) 2" xfId="203"/>
    <cellStyle name="_[4space$]" xfId="204"/>
    <cellStyle name="_[4space$] 2" xfId="205"/>
    <cellStyle name="_0.0[1space]" xfId="206"/>
    <cellStyle name="_0.0[1space] 2" xfId="207"/>
    <cellStyle name="_0.0[2space]" xfId="208"/>
    <cellStyle name="_0.0[2space] 2" xfId="209"/>
    <cellStyle name="_0.0[3space]" xfId="210"/>
    <cellStyle name="_0.0[3space] 2" xfId="211"/>
    <cellStyle name="_0.0[4space%2]" xfId="212"/>
    <cellStyle name="_0.0[4space]" xfId="213"/>
    <cellStyle name="_0.0[4space] 2" xfId="214"/>
    <cellStyle name="_0.00[1space]" xfId="215"/>
    <cellStyle name="_0.00[1space] 2" xfId="216"/>
    <cellStyle name="_0.00[2space]" xfId="217"/>
    <cellStyle name="_0.00[2space] 2" xfId="218"/>
    <cellStyle name="_0.00[3space]" xfId="219"/>
    <cellStyle name="_0.00[3space] 2" xfId="220"/>
    <cellStyle name="_0.00[4space]" xfId="221"/>
    <cellStyle name="_0.00[4space] 2" xfId="222"/>
    <cellStyle name="_0[1space]" xfId="223"/>
    <cellStyle name="_0[1space] 2" xfId="224"/>
    <cellStyle name="_0[2space]" xfId="225"/>
    <cellStyle name="_0[2space] 2" xfId="226"/>
    <cellStyle name="_0[3space]" xfId="227"/>
    <cellStyle name="_0[3space] 2" xfId="228"/>
    <cellStyle name="_0[4space%]" xfId="229"/>
    <cellStyle name="_0[4space%] 2" xfId="230"/>
    <cellStyle name="_0[4space]" xfId="231"/>
    <cellStyle name="_0[4space] 2" xfId="232"/>
    <cellStyle name="_050526" xfId="233"/>
    <cellStyle name="_0802~Belgrave" xfId="234"/>
    <cellStyle name="_14457 - GBS Drawn" xfId="235"/>
    <cellStyle name="_2 Inc" xfId="236"/>
    <cellStyle name="_2.1 Reclassifications" xfId="237"/>
    <cellStyle name="_20 InvAJV 3" xfId="238"/>
    <cellStyle name="_2000 Plan Form" xfId="239"/>
    <cellStyle name="_2000 Plan Form_02 Del E Webb Medical Plaza" xfId="240"/>
    <cellStyle name="_2000 Plan Form_02 Del E Webb Medical Plaza 2" xfId="241"/>
    <cellStyle name="_2000 Plan Form_1" xfId="242"/>
    <cellStyle name="_2000 Plan Form_1_2000 Plan Form1" xfId="243"/>
    <cellStyle name="_2000 Plan Form_1_2000 Plan Form1_02 Del E Webb Medical Plaza" xfId="244"/>
    <cellStyle name="_2000 Plan Form_1_2000 Plan Form1_02 Del E Webb Medical Plaza 2" xfId="245"/>
    <cellStyle name="_2000 Plan Form_1_2000 Plan Form1_15 Hawaiian Village PPA" xfId="246"/>
    <cellStyle name="_2000 Plan Form_1_2000 Plan Form1_15 Hawaiian Village PPA 2" xfId="247"/>
    <cellStyle name="_2000 Plan Form_1_2000 Plan Form1_Exhibit B" xfId="248"/>
    <cellStyle name="_2000 Plan Form_1_2000 Plan Form1_Exhibit B 2" xfId="249"/>
    <cellStyle name="_2000 Plan Form_1_Vectant 3-13-02" xfId="250"/>
    <cellStyle name="_2000 Plan Form_1_管理本部" xfId="251"/>
    <cellStyle name="_2000 Plan Form_1_管理本部_02 Del E Webb Medical Plaza" xfId="252"/>
    <cellStyle name="_2000 Plan Form_1_管理本部_02 Del E Webb Medical Plaza 2" xfId="253"/>
    <cellStyle name="_2000 Plan Form_1_管理本部_15 Hawaiian Village PPA" xfId="254"/>
    <cellStyle name="_2000 Plan Form_1_管理本部_15 Hawaiian Village PPA 2" xfId="255"/>
    <cellStyle name="_2000 Plan Form_1_管理本部_Exhibit B" xfId="256"/>
    <cellStyle name="_2000 Plan Form_1_管理本部_Exhibit B 2" xfId="257"/>
    <cellStyle name="_2000 Plan Form_1_経費合計" xfId="258"/>
    <cellStyle name="_2000 Plan Form_1_経費合計_Vectant 3-13-02" xfId="259"/>
    <cellStyle name="_2000 Plan Form_1_線路" xfId="260"/>
    <cellStyle name="_2000 Plan Form_1_線路_02 Del E Webb Medical Plaza" xfId="261"/>
    <cellStyle name="_2000 Plan Form_1_線路_02 Del E Webb Medical Plaza 2" xfId="262"/>
    <cellStyle name="_2000 Plan Form_1_線路_15 Hawaiian Village PPA" xfId="263"/>
    <cellStyle name="_2000 Plan Form_1_線路_15 Hawaiian Village PPA 2" xfId="264"/>
    <cellStyle name="_2000 Plan Form_1_線路_Exhibit B" xfId="265"/>
    <cellStyle name="_2000 Plan Form_1_線路_Exhibit B 2" xfId="266"/>
    <cellStyle name="_2000 Plan Form_15 Hawaiian Village PPA" xfId="267"/>
    <cellStyle name="_2000 Plan Form_15 Hawaiian Village PPA 2" xfId="268"/>
    <cellStyle name="_2000 Plan Form_2" xfId="269"/>
    <cellStyle name="_2000 Plan Form_2_15 Hawaiian Village PPA" xfId="270"/>
    <cellStyle name="_2000 Plan Form_2_2000 Plan Form1" xfId="271"/>
    <cellStyle name="_2000 Plan Form_2_Exhibit B" xfId="272"/>
    <cellStyle name="_2000 Plan Form_2_管理本部" xfId="273"/>
    <cellStyle name="_2000 Plan Form_2_経費合計" xfId="274"/>
    <cellStyle name="_2000 Plan Form_2_経費合計_15 Hawaiian Village PPA" xfId="275"/>
    <cellStyle name="_2000 Plan Form_2_経費合計_Exhibit B" xfId="276"/>
    <cellStyle name="_2000 Plan Form_2_線路" xfId="277"/>
    <cellStyle name="_2000 Plan Form_2000 Plan Form1" xfId="278"/>
    <cellStyle name="_2000 Plan Form_2000 Plan Form1_02 Del E Webb Medical Plaza" xfId="279"/>
    <cellStyle name="_2000 Plan Form_2000 Plan Form1_02 Del E Webb Medical Plaza 2" xfId="280"/>
    <cellStyle name="_2000 Plan Form_2000 Plan Form1_15 Hawaiian Village PPA" xfId="281"/>
    <cellStyle name="_2000 Plan Form_2000 Plan Form1_15 Hawaiian Village PPA 2" xfId="282"/>
    <cellStyle name="_2000 Plan Form_2000 Plan Form1_Exhibit B" xfId="283"/>
    <cellStyle name="_2000 Plan Form_2000 Plan Form1_Exhibit B 2" xfId="284"/>
    <cellStyle name="_2000 Plan Form_3" xfId="285"/>
    <cellStyle name="_2000 Plan Form_3_2000 Plan Form1" xfId="286"/>
    <cellStyle name="_2000 Plan Form_3_2000 Plan Form1_Vectant 3-13-02" xfId="287"/>
    <cellStyle name="_2000 Plan Form_3_管理本部" xfId="288"/>
    <cellStyle name="_2000 Plan Form_3_管理本部_Vectant 3-13-02" xfId="289"/>
    <cellStyle name="_2000 Plan Form_3_経費合計" xfId="290"/>
    <cellStyle name="_2000 Plan Form_3_線路" xfId="291"/>
    <cellStyle name="_2000 Plan Form_3_線路_Vectant 3-13-02" xfId="292"/>
    <cellStyle name="_2000 Plan Form_4" xfId="293"/>
    <cellStyle name="_2000 Plan Form_4_2000 Plan Form1" xfId="294"/>
    <cellStyle name="_2000 Plan Form_4_2000 Plan Form1_02 Del E Webb Medical Plaza" xfId="295"/>
    <cellStyle name="_2000 Plan Form_4_2000 Plan Form1_15 Hawaiian Village PPA" xfId="296"/>
    <cellStyle name="_2000 Plan Form_4_2000 Plan Form1_Exhibit B" xfId="297"/>
    <cellStyle name="_2000 Plan Form_4_管理本部" xfId="298"/>
    <cellStyle name="_2000 Plan Form_4_管理本部_02 Del E Webb Medical Plaza" xfId="299"/>
    <cellStyle name="_2000 Plan Form_4_管理本部_15 Hawaiian Village PPA" xfId="300"/>
    <cellStyle name="_2000 Plan Form_4_管理本部_Exhibit B" xfId="301"/>
    <cellStyle name="_2000 Plan Form_4_経費合計" xfId="302"/>
    <cellStyle name="_2000 Plan Form_4_線路" xfId="303"/>
    <cellStyle name="_2000 Plan Form_4_線路_02 Del E Webb Medical Plaza" xfId="304"/>
    <cellStyle name="_2000 Plan Form_4_線路_15 Hawaiian Village PPA" xfId="305"/>
    <cellStyle name="_2000 Plan Form_4_線路_Exhibit B" xfId="306"/>
    <cellStyle name="_2000 Plan Form_5" xfId="307"/>
    <cellStyle name="_2000 Plan Form_5_02 Del E Webb Medical Plaza" xfId="308"/>
    <cellStyle name="_2000 Plan Form_5_02 Del E Webb Medical Plaza 2" xfId="309"/>
    <cellStyle name="_2000 Plan Form_5_15 Hawaiian Village PPA" xfId="310"/>
    <cellStyle name="_2000 Plan Form_5_15 Hawaiian Village PPA 2" xfId="311"/>
    <cellStyle name="_2000 Plan Form_5_2000 Plan Form1" xfId="312"/>
    <cellStyle name="_2000 Plan Form_5_2000 Plan Form1_15 Hawaiian Village PPA" xfId="313"/>
    <cellStyle name="_2000 Plan Form_5_2000 Plan Form1_Exhibit B" xfId="314"/>
    <cellStyle name="_2000 Plan Form_5_Exhibit B" xfId="315"/>
    <cellStyle name="_2000 Plan Form_5_Exhibit B 2" xfId="316"/>
    <cellStyle name="_2000 Plan Form_5_管理本部" xfId="317"/>
    <cellStyle name="_2000 Plan Form_5_管理本部_15 Hawaiian Village PPA" xfId="318"/>
    <cellStyle name="_2000 Plan Form_5_管理本部_Exhibit B" xfId="319"/>
    <cellStyle name="_2000 Plan Form_5_経費合計" xfId="320"/>
    <cellStyle name="_2000 Plan Form_5_経費合計_02 Del E Webb Medical Plaza" xfId="321"/>
    <cellStyle name="_2000 Plan Form_5_経費合計_02 Del E Webb Medical Plaza 2" xfId="322"/>
    <cellStyle name="_2000 Plan Form_5_経費合計_15 Hawaiian Village PPA" xfId="323"/>
    <cellStyle name="_2000 Plan Form_5_経費合計_15 Hawaiian Village PPA 2" xfId="324"/>
    <cellStyle name="_2000 Plan Form_5_経費合計_Exhibit B" xfId="325"/>
    <cellStyle name="_2000 Plan Form_5_経費合計_Exhibit B 2" xfId="326"/>
    <cellStyle name="_2000 Plan Form_5_線路" xfId="327"/>
    <cellStyle name="_2000 Plan Form_5_線路_15 Hawaiian Village PPA" xfId="328"/>
    <cellStyle name="_2000 Plan Form_5_線路_Exhibit B" xfId="329"/>
    <cellStyle name="_2000 Plan Form_6" xfId="330"/>
    <cellStyle name="_2000 Plan Form_6_02 Del E Webb Medical Plaza" xfId="331"/>
    <cellStyle name="_2000 Plan Form_6_02 Del E Webb Medical Plaza 2" xfId="332"/>
    <cellStyle name="_2000 Plan Form_6_15 Hawaiian Village PPA" xfId="333"/>
    <cellStyle name="_2000 Plan Form_6_15 Hawaiian Village PPA 2" xfId="334"/>
    <cellStyle name="_2000 Plan Form_6_2000 Plan Form1" xfId="335"/>
    <cellStyle name="_2000 Plan Form_6_Exhibit B" xfId="336"/>
    <cellStyle name="_2000 Plan Form_6_Exhibit B 2" xfId="337"/>
    <cellStyle name="_2000 Plan Form_6_管理本部" xfId="338"/>
    <cellStyle name="_2000 Plan Form_6_経費合計" xfId="339"/>
    <cellStyle name="_2000 Plan Form_6_経費合計_02 Del E Webb Medical Plaza" xfId="340"/>
    <cellStyle name="_2000 Plan Form_6_経費合計_02 Del E Webb Medical Plaza 2" xfId="341"/>
    <cellStyle name="_2000 Plan Form_6_経費合計_15 Hawaiian Village PPA" xfId="342"/>
    <cellStyle name="_2000 Plan Form_6_経費合計_15 Hawaiian Village PPA 2" xfId="343"/>
    <cellStyle name="_2000 Plan Form_6_経費合計_Exhibit B" xfId="344"/>
    <cellStyle name="_2000 Plan Form_6_経費合計_Exhibit B 2" xfId="345"/>
    <cellStyle name="_2000 Plan Form_6_線路" xfId="346"/>
    <cellStyle name="_2000 Plan Form_7" xfId="347"/>
    <cellStyle name="_2000 Plan Form_7_02 Del E Webb Medical Plaza" xfId="348"/>
    <cellStyle name="_2000 Plan Form_7_15 Hawaiian Village PPA" xfId="349"/>
    <cellStyle name="_2000 Plan Form_7_2000 Plan Form1" xfId="350"/>
    <cellStyle name="_2000 Plan Form_7_Exhibit B" xfId="351"/>
    <cellStyle name="_2000 Plan Form_7_管理本部" xfId="352"/>
    <cellStyle name="_2000 Plan Form_7_経費合計" xfId="353"/>
    <cellStyle name="_2000 Plan Form_7_経費合計_02 Del E Webb Medical Plaza" xfId="354"/>
    <cellStyle name="_2000 Plan Form_7_経費合計_15 Hawaiian Village PPA" xfId="355"/>
    <cellStyle name="_2000 Plan Form_7_経費合計_Exhibit B" xfId="356"/>
    <cellStyle name="_2000 Plan Form_7_線路" xfId="357"/>
    <cellStyle name="_2000 Plan Form_8" xfId="358"/>
    <cellStyle name="_2000 Plan Form_8_2000 Plan Form1" xfId="359"/>
    <cellStyle name="_2000 Plan Form_8_2000 Plan Form1_02 Del E Webb Medical Plaza" xfId="360"/>
    <cellStyle name="_2000 Plan Form_8_2000 Plan Form1_02 Del E Webb Medical Plaza 2" xfId="361"/>
    <cellStyle name="_2000 Plan Form_8_2000 Plan Form1_15 Hawaiian Village PPA" xfId="362"/>
    <cellStyle name="_2000 Plan Form_8_2000 Plan Form1_15 Hawaiian Village PPA 2" xfId="363"/>
    <cellStyle name="_2000 Plan Form_8_2000 Plan Form1_Exhibit B" xfId="364"/>
    <cellStyle name="_2000 Plan Form_8_2000 Plan Form1_Exhibit B 2" xfId="365"/>
    <cellStyle name="_2000 Plan Form_8_管理本部" xfId="366"/>
    <cellStyle name="_2000 Plan Form_8_管理本部_02 Del E Webb Medical Plaza" xfId="367"/>
    <cellStyle name="_2000 Plan Form_8_管理本部_02 Del E Webb Medical Plaza 2" xfId="368"/>
    <cellStyle name="_2000 Plan Form_8_管理本部_15 Hawaiian Village PPA" xfId="369"/>
    <cellStyle name="_2000 Plan Form_8_管理本部_15 Hawaiian Village PPA 2" xfId="370"/>
    <cellStyle name="_2000 Plan Form_8_管理本部_Exhibit B" xfId="371"/>
    <cellStyle name="_2000 Plan Form_8_管理本部_Exhibit B 2" xfId="372"/>
    <cellStyle name="_2000 Plan Form_8_経費合計" xfId="373"/>
    <cellStyle name="_2000 Plan Form_8_線路" xfId="374"/>
    <cellStyle name="_2000 Plan Form_8_線路_02 Del E Webb Medical Plaza" xfId="375"/>
    <cellStyle name="_2000 Plan Form_8_線路_02 Del E Webb Medical Plaza 2" xfId="376"/>
    <cellStyle name="_2000 Plan Form_8_線路_15 Hawaiian Village PPA" xfId="377"/>
    <cellStyle name="_2000 Plan Form_8_線路_15 Hawaiian Village PPA 2" xfId="378"/>
    <cellStyle name="_2000 Plan Form_8_線路_Exhibit B" xfId="379"/>
    <cellStyle name="_2000 Plan Form_8_線路_Exhibit B 2" xfId="380"/>
    <cellStyle name="_2000 Plan Form_9" xfId="381"/>
    <cellStyle name="_2000 Plan Form_9_02 Del E Webb Medical Plaza" xfId="382"/>
    <cellStyle name="_2000 Plan Form_9_02 Del E Webb Medical Plaza 2" xfId="383"/>
    <cellStyle name="_2000 Plan Form_9_15 Hawaiian Village PPA" xfId="384"/>
    <cellStyle name="_2000 Plan Form_9_15 Hawaiian Village PPA 2" xfId="385"/>
    <cellStyle name="_2000 Plan Form_9_2000 Plan Form1" xfId="386"/>
    <cellStyle name="_2000 Plan Form_9_2000 Plan Form1_02 Del E Webb Medical Plaza" xfId="387"/>
    <cellStyle name="_2000 Plan Form_9_2000 Plan Form1_02 Del E Webb Medical Plaza 2" xfId="388"/>
    <cellStyle name="_2000 Plan Form_9_2000 Plan Form1_15 Hawaiian Village PPA" xfId="389"/>
    <cellStyle name="_2000 Plan Form_9_2000 Plan Form1_15 Hawaiian Village PPA 2" xfId="390"/>
    <cellStyle name="_2000 Plan Form_9_2000 Plan Form1_Exhibit B" xfId="391"/>
    <cellStyle name="_2000 Plan Form_9_2000 Plan Form1_Exhibit B 2" xfId="392"/>
    <cellStyle name="_2000 Plan Form_9_Exhibit B" xfId="393"/>
    <cellStyle name="_2000 Plan Form_9_Exhibit B 2" xfId="394"/>
    <cellStyle name="_2000 Plan Form_9_管理本部" xfId="395"/>
    <cellStyle name="_2000 Plan Form_9_管理本部_02 Del E Webb Medical Plaza" xfId="396"/>
    <cellStyle name="_2000 Plan Form_9_管理本部_02 Del E Webb Medical Plaza 2" xfId="397"/>
    <cellStyle name="_2000 Plan Form_9_管理本部_15 Hawaiian Village PPA" xfId="398"/>
    <cellStyle name="_2000 Plan Form_9_管理本部_15 Hawaiian Village PPA 2" xfId="399"/>
    <cellStyle name="_2000 Plan Form_9_管理本部_Exhibit B" xfId="400"/>
    <cellStyle name="_2000 Plan Form_9_管理本部_Exhibit B 2" xfId="401"/>
    <cellStyle name="_2000 Plan Form_9_経費合計" xfId="402"/>
    <cellStyle name="_2000 Plan Form_9_経費合計_02 Del E Webb Medical Plaza" xfId="403"/>
    <cellStyle name="_2000 Plan Form_9_経費合計_02 Del E Webb Medical Plaza 2" xfId="404"/>
    <cellStyle name="_2000 Plan Form_9_経費合計_15 Hawaiian Village PPA" xfId="405"/>
    <cellStyle name="_2000 Plan Form_9_経費合計_15 Hawaiian Village PPA 2" xfId="406"/>
    <cellStyle name="_2000 Plan Form_9_経費合計_Exhibit B" xfId="407"/>
    <cellStyle name="_2000 Plan Form_9_経費合計_Exhibit B 2" xfId="408"/>
    <cellStyle name="_2000 Plan Form_9_線路" xfId="409"/>
    <cellStyle name="_2000 Plan Form_9_線路_02 Del E Webb Medical Plaza" xfId="410"/>
    <cellStyle name="_2000 Plan Form_9_線路_02 Del E Webb Medical Plaza 2" xfId="411"/>
    <cellStyle name="_2000 Plan Form_9_線路_15 Hawaiian Village PPA" xfId="412"/>
    <cellStyle name="_2000 Plan Form_9_線路_15 Hawaiian Village PPA 2" xfId="413"/>
    <cellStyle name="_2000 Plan Form_9_線路_Exhibit B" xfId="414"/>
    <cellStyle name="_2000 Plan Form_9_線路_Exhibit B 2" xfId="415"/>
    <cellStyle name="_2000 Plan Form_Exhibit B" xfId="416"/>
    <cellStyle name="_2000 Plan Form_Exhibit B 2" xfId="417"/>
    <cellStyle name="_2000 Plan Form_管理本部" xfId="418"/>
    <cellStyle name="_2000 Plan Form_管理本部_02 Del E Webb Medical Plaza" xfId="419"/>
    <cellStyle name="_2000 Plan Form_管理本部_02 Del E Webb Medical Plaza 2" xfId="420"/>
    <cellStyle name="_2000 Plan Form_管理本部_15 Hawaiian Village PPA" xfId="421"/>
    <cellStyle name="_2000 Plan Form_管理本部_15 Hawaiian Village PPA 2" xfId="422"/>
    <cellStyle name="_2000 Plan Form_管理本部_Exhibit B" xfId="423"/>
    <cellStyle name="_2000 Plan Form_管理本部_Exhibit B 2" xfId="424"/>
    <cellStyle name="_2000 Plan Form_経費合計" xfId="425"/>
    <cellStyle name="_2000 Plan Form_経費合計_02 Del E Webb Medical Plaza" xfId="426"/>
    <cellStyle name="_2000 Plan Form_経費合計_02 Del E Webb Medical Plaza 2" xfId="427"/>
    <cellStyle name="_2000 Plan Form_経費合計_15 Hawaiian Village PPA" xfId="428"/>
    <cellStyle name="_2000 Plan Form_経費合計_15 Hawaiian Village PPA 2" xfId="429"/>
    <cellStyle name="_2000 Plan Form_経費合計_Exhibit B" xfId="430"/>
    <cellStyle name="_2000 Plan Form_経費合計_Exhibit B 2" xfId="431"/>
    <cellStyle name="_2000 Plan Form_線路" xfId="432"/>
    <cellStyle name="_2000 Plan Form_線路_02 Del E Webb Medical Plaza" xfId="433"/>
    <cellStyle name="_2000 Plan Form_線路_02 Del E Webb Medical Plaza 2" xfId="434"/>
    <cellStyle name="_2000 Plan Form_線路_15 Hawaiian Village PPA" xfId="435"/>
    <cellStyle name="_2000 Plan Form_線路_15 Hawaiian Village PPA 2" xfId="436"/>
    <cellStyle name="_2000 Plan Form_線路_Exhibit B" xfId="437"/>
    <cellStyle name="_2000 Plan Form_線路_Exhibit B 2" xfId="438"/>
    <cellStyle name="_2000 Plan Form1" xfId="439"/>
    <cellStyle name="_2000 Plan Form1_02 Del E Webb Medical Plaza" xfId="440"/>
    <cellStyle name="_2000 Plan Form1_02 Del E Webb Medical Plaza 2" xfId="441"/>
    <cellStyle name="_2000 Plan Form1_1" xfId="442"/>
    <cellStyle name="_2000 Plan Form1_1_Vectant 3-13-02" xfId="443"/>
    <cellStyle name="_2000 Plan Form1_15 Hawaiian Village PPA" xfId="444"/>
    <cellStyle name="_2000 Plan Form1_15 Hawaiian Village PPA 2" xfId="445"/>
    <cellStyle name="_2000 Plan Form1_2" xfId="446"/>
    <cellStyle name="_2000 Plan Form1_2_15 Hawaiian Village PPA" xfId="447"/>
    <cellStyle name="_2000 Plan Form1_2_Exhibit B" xfId="448"/>
    <cellStyle name="_2000 Plan Form1_3" xfId="449"/>
    <cellStyle name="_2000 Plan Form1_4" xfId="450"/>
    <cellStyle name="_2000 Plan Form1_5" xfId="451"/>
    <cellStyle name="_2000 Plan Form1_5_02 Del E Webb Medical Plaza" xfId="452"/>
    <cellStyle name="_2000 Plan Form1_5_02 Del E Webb Medical Plaza 2" xfId="453"/>
    <cellStyle name="_2000 Plan Form1_5_15 Hawaiian Village PPA" xfId="454"/>
    <cellStyle name="_2000 Plan Form1_5_15 Hawaiian Village PPA 2" xfId="455"/>
    <cellStyle name="_2000 Plan Form1_5_Exhibit B" xfId="456"/>
    <cellStyle name="_2000 Plan Form1_5_Exhibit B 2" xfId="457"/>
    <cellStyle name="_2000 Plan Form1_6" xfId="458"/>
    <cellStyle name="_2000 Plan Form1_6_02 Del E Webb Medical Plaza" xfId="459"/>
    <cellStyle name="_2000 Plan Form1_6_02 Del E Webb Medical Plaza 2" xfId="460"/>
    <cellStyle name="_2000 Plan Form1_6_15 Hawaiian Village PPA" xfId="461"/>
    <cellStyle name="_2000 Plan Form1_6_15 Hawaiian Village PPA 2" xfId="462"/>
    <cellStyle name="_2000 Plan Form1_6_Exhibit B" xfId="463"/>
    <cellStyle name="_2000 Plan Form1_6_Exhibit B 2" xfId="464"/>
    <cellStyle name="_2000 Plan Form1_7" xfId="465"/>
    <cellStyle name="_2000 Plan Form1_7_02 Del E Webb Medical Plaza" xfId="466"/>
    <cellStyle name="_2000 Plan Form1_7_15 Hawaiian Village PPA" xfId="467"/>
    <cellStyle name="_2000 Plan Form1_7_Exhibit B" xfId="468"/>
    <cellStyle name="_2000 Plan Form1_8" xfId="469"/>
    <cellStyle name="_2000 Plan Form1_9" xfId="470"/>
    <cellStyle name="_2000 Plan Form1_9_02 Del E Webb Medical Plaza" xfId="471"/>
    <cellStyle name="_2000 Plan Form1_9_02 Del E Webb Medical Plaza 2" xfId="472"/>
    <cellStyle name="_2000 Plan Form1_9_15 Hawaiian Village PPA" xfId="473"/>
    <cellStyle name="_2000 Plan Form1_9_15 Hawaiian Village PPA 2" xfId="474"/>
    <cellStyle name="_2000 Plan Form1_9_Exhibit B" xfId="475"/>
    <cellStyle name="_2000 Plan Form1_9_Exhibit B 2" xfId="476"/>
    <cellStyle name="_2000 Plan Form1_Exhibit B" xfId="477"/>
    <cellStyle name="_2000 Plan Form1_Exhibit B 2" xfId="478"/>
    <cellStyle name="_2000 Plan Form2（総務）" xfId="479"/>
    <cellStyle name="_2000 Plan Form2（総務）_02 Del E Webb Medical Plaza" xfId="480"/>
    <cellStyle name="_2000 Plan Form2（総務）_02 Del E Webb Medical Plaza 2" xfId="481"/>
    <cellStyle name="_2000 Plan Form2（総務）_1" xfId="482"/>
    <cellStyle name="_2000 Plan Form2（総務）_1_02 Del E Webb Medical Plaza" xfId="483"/>
    <cellStyle name="_2000 Plan Form2（総務）_1_02 Del E Webb Medical Plaza 2" xfId="484"/>
    <cellStyle name="_2000 Plan Form2（総務）_1_15 Hawaiian Village PPA" xfId="485"/>
    <cellStyle name="_2000 Plan Form2（総務）_1_15 Hawaiian Village PPA 2" xfId="486"/>
    <cellStyle name="_2000 Plan Form2（総務）_1_Exhibit B" xfId="487"/>
    <cellStyle name="_2000 Plan Form2（総務）_1_Exhibit B 2" xfId="488"/>
    <cellStyle name="_2000 Plan Form2（総務）_15 Hawaiian Village PPA" xfId="489"/>
    <cellStyle name="_2000 Plan Form2（総務）_15 Hawaiian Village PPA 2" xfId="490"/>
    <cellStyle name="_2000 Plan Form2（総務）_2" xfId="491"/>
    <cellStyle name="_2000 Plan Form2（総務）_3" xfId="492"/>
    <cellStyle name="_2000 Plan Form2（総務）_3_Vectant 3-13-02" xfId="493"/>
    <cellStyle name="_2000 Plan Form2（総務）_4" xfId="494"/>
    <cellStyle name="_2000 Plan Form2（総務）_4_02 Del E Webb Medical Plaza" xfId="495"/>
    <cellStyle name="_2000 Plan Form2（総務）_4_15 Hawaiian Village PPA" xfId="496"/>
    <cellStyle name="_2000 Plan Form2（総務）_4_Exhibit B" xfId="497"/>
    <cellStyle name="_2000 Plan Form2（総務）_5" xfId="498"/>
    <cellStyle name="_2000 Plan Form2（総務）_5_15 Hawaiian Village PPA" xfId="499"/>
    <cellStyle name="_2000 Plan Form2（総務）_5_Exhibit B" xfId="500"/>
    <cellStyle name="_2000 Plan Form2（総務）_6" xfId="501"/>
    <cellStyle name="_2000 Plan Form2（総務）_6_02 Del E Webb Medical Plaza" xfId="502"/>
    <cellStyle name="_2000 Plan Form2（総務）_6_02 Del E Webb Medical Plaza 2" xfId="503"/>
    <cellStyle name="_2000 Plan Form2（総務）_6_15 Hawaiian Village PPA" xfId="504"/>
    <cellStyle name="_2000 Plan Form2（総務）_6_15 Hawaiian Village PPA 2" xfId="505"/>
    <cellStyle name="_2000 Plan Form2（総務）_6_Exhibit B" xfId="506"/>
    <cellStyle name="_2000 Plan Form2（総務）_6_Exhibit B 2" xfId="507"/>
    <cellStyle name="_2000 Plan Form2（総務）_7" xfId="508"/>
    <cellStyle name="_2000 Plan Form2（総務）_8" xfId="509"/>
    <cellStyle name="_2000 Plan Form2（総務）_9" xfId="510"/>
    <cellStyle name="_2000 Plan Form2（総務）_9_02 Del E Webb Medical Plaza" xfId="511"/>
    <cellStyle name="_2000 Plan Form2（総務）_9_02 Del E Webb Medical Plaza 2" xfId="512"/>
    <cellStyle name="_2000 Plan Form2（総務）_9_15 Hawaiian Village PPA" xfId="513"/>
    <cellStyle name="_2000 Plan Form2（総務）_9_15 Hawaiian Village PPA 2" xfId="514"/>
    <cellStyle name="_2000 Plan Form2（総務）_9_Exhibit B" xfId="515"/>
    <cellStyle name="_2000 Plan Form2（総務）_9_Exhibit B 2" xfId="516"/>
    <cellStyle name="_2000 Plan Form2（総務）_Exhibit B" xfId="517"/>
    <cellStyle name="_2000 Plan Form2（総務）_Exhibit B 2" xfId="518"/>
    <cellStyle name="_2000 Plan Form2（総務）1" xfId="519"/>
    <cellStyle name="_2000 Plan Form2（総務）1_1" xfId="520"/>
    <cellStyle name="_2000 Plan Form2（総務）1_1_02 Del E Webb Medical Plaza" xfId="521"/>
    <cellStyle name="_2000 Plan Form2（総務）1_1_02 Del E Webb Medical Plaza 2" xfId="522"/>
    <cellStyle name="_2000 Plan Form2（総務）1_1_15 Hawaiian Village PPA" xfId="523"/>
    <cellStyle name="_2000 Plan Form2（総務）1_1_15 Hawaiian Village PPA 2" xfId="524"/>
    <cellStyle name="_2000 Plan Form2（総務）1_1_Exhibit B" xfId="525"/>
    <cellStyle name="_2000 Plan Form2（総務）1_1_Exhibit B 2" xfId="526"/>
    <cellStyle name="_2000 Plan Form2（総務）1_2" xfId="527"/>
    <cellStyle name="_2000 Plan Form2（総務）1_2_02 Del E Webb Medical Plaza" xfId="528"/>
    <cellStyle name="_2000 Plan Form2（総務）1_2_02 Del E Webb Medical Plaza 2" xfId="529"/>
    <cellStyle name="_2000 Plan Form2（総務）1_2_15 Hawaiian Village PPA" xfId="530"/>
    <cellStyle name="_2000 Plan Form2（総務）1_2_15 Hawaiian Village PPA 2" xfId="531"/>
    <cellStyle name="_2000 Plan Form2（総務）1_2_Exhibit B" xfId="532"/>
    <cellStyle name="_2000 Plan Form2（総務）1_2_Exhibit B 2" xfId="533"/>
    <cellStyle name="_2000 Plan Form2（総務）1_3" xfId="534"/>
    <cellStyle name="_2000 Plan Form2（総務）1_3_15 Hawaiian Village PPA" xfId="535"/>
    <cellStyle name="_2000 Plan Form2（総務）1_3_Exhibit B" xfId="536"/>
    <cellStyle name="_2000 Plan Form2（総務）1_4" xfId="537"/>
    <cellStyle name="_2000 Plan Form2（総務）1_4_02 Del E Webb Medical Plaza" xfId="538"/>
    <cellStyle name="_2000 Plan Form2（総務）1_4_02 Del E Webb Medical Plaza 2" xfId="539"/>
    <cellStyle name="_2000 Plan Form2（総務）1_4_15 Hawaiian Village PPA" xfId="540"/>
    <cellStyle name="_2000 Plan Form2（総務）1_4_15 Hawaiian Village PPA 2" xfId="541"/>
    <cellStyle name="_2000 Plan Form2（総務）1_4_Exhibit B" xfId="542"/>
    <cellStyle name="_2000 Plan Form2（総務）1_4_Exhibit B 2" xfId="543"/>
    <cellStyle name="_2000 Plan Form2（総務）1_5" xfId="544"/>
    <cellStyle name="_2000 Plan Form2（総務）1_6" xfId="545"/>
    <cellStyle name="_2000 Plan Form2（総務）1_6_02 Del E Webb Medical Plaza" xfId="546"/>
    <cellStyle name="_2000 Plan Form2（総務）1_6_15 Hawaiian Village PPA" xfId="547"/>
    <cellStyle name="_2000 Plan Form2（総務）1_6_Exhibit B" xfId="548"/>
    <cellStyle name="_2000 Plan Form2（総務）1_7" xfId="549"/>
    <cellStyle name="_2000 Plan Form2（総務）1_8" xfId="550"/>
    <cellStyle name="_2000 Plan Form2（総務）1_8_Vectant 3-13-02" xfId="551"/>
    <cellStyle name="_2000 Plan Form2（総務）1_9" xfId="552"/>
    <cellStyle name="_2000 Plan Form2（総務）1_9_02 Del E Webb Medical Plaza" xfId="553"/>
    <cellStyle name="_2000 Plan Form2（総務）1_9_02 Del E Webb Medical Plaza 2" xfId="554"/>
    <cellStyle name="_2000 Plan Form2（総務）1_9_15 Hawaiian Village PPA" xfId="555"/>
    <cellStyle name="_2000 Plan Form2（総務）1_9_15 Hawaiian Village PPA 2" xfId="556"/>
    <cellStyle name="_2000 Plan Form2（総務）1_9_Exhibit B" xfId="557"/>
    <cellStyle name="_2000 Plan Form2（総務）1_9_Exhibit B 2" xfId="558"/>
    <cellStyle name="_20040624 - 'Standard CSO'(Samba) Pricer - Will" xfId="559"/>
    <cellStyle name="_2005" xfId="560"/>
    <cellStyle name="_2005 FY IBD Rev Allocations2" xfId="561"/>
    <cellStyle name="_2006 Rev Forecast_2Aug05v4" xfId="562"/>
    <cellStyle name="_2006 Rev Forecast_2Aug05v4_Book2" xfId="563"/>
    <cellStyle name="_23 provisions" xfId="564"/>
    <cellStyle name="_3. Impairment Charges" xfId="565"/>
    <cellStyle name="_3.11 IBD Winter Report Feb 06 values" xfId="566"/>
    <cellStyle name="_4. Impairment Allowance" xfId="567"/>
    <cellStyle name="_4-UK CDS and Relative Value Book Schedules - Apr 07" xfId="568"/>
    <cellStyle name="_5. PCRL Summary" xfId="569"/>
    <cellStyle name="_8. Other Provisions" xfId="570"/>
    <cellStyle name="_8. Other Provisions_1" xfId="571"/>
    <cellStyle name="_ACBS" xfId="572"/>
    <cellStyle name="_Accown status as of 1-16" xfId="573"/>
    <cellStyle name="_AES workings" xfId="574"/>
    <cellStyle name="_Aged Inventory Workings" xfId="575"/>
    <cellStyle name="_Americas - Sep 2006 Appendix A" xfId="576"/>
    <cellStyle name="_Americas IBD Shadow Revs2" xfId="577"/>
    <cellStyle name="_Americas Management Account July v3 publish" xfId="578"/>
    <cellStyle name="_Amit" xfId="579"/>
    <cellStyle name="_Analysis and commentary" xfId="580"/>
    <cellStyle name="_AOB" xfId="581"/>
    <cellStyle name="_App 2(i) Confirms London" xfId="582"/>
    <cellStyle name="_App 5 - Reserve Sched." xfId="583"/>
    <cellStyle name="_App of Equity Cap" xfId="584"/>
    <cellStyle name="_April'07 Impairment Papers" xfId="585"/>
    <cellStyle name="_As sent out1" xfId="586"/>
    <cellStyle name="_Assembled Workforce Template1" xfId="587"/>
    <cellStyle name="_Asset Class (new cube) OCT06 MASTER" xfId="588"/>
    <cellStyle name="_Asset Class April 06" xfId="589"/>
    <cellStyle name="_Asset Class May 06 Final 200606" xfId="590"/>
    <cellStyle name="_Asset Class_May 06" xfId="591"/>
    <cellStyle name="_Aug 06 RAF_NI &amp; Sec costs" xfId="592"/>
    <cellStyle name="_B2B" xfId="593"/>
    <cellStyle name="_BANA TB" xfId="594"/>
    <cellStyle name="_Barcap" xfId="595"/>
    <cellStyle name="_Barcap - Identified Imp" xfId="596"/>
    <cellStyle name="_Barcap - Unidentified Imp" xfId="597"/>
    <cellStyle name="_Barcap Impairment Report - Summary" xfId="598"/>
    <cellStyle name="_BEL Accrual 28 June 02" xfId="599"/>
    <cellStyle name="_BEL Accrual 31 Oct for Barclays" xfId="600"/>
    <cellStyle name="_BEL Accruals  31 Dec  02  for Barclays 1.2" xfId="601"/>
    <cellStyle name="_Bonus Model September modelling" xfId="602"/>
    <cellStyle name="_Book114" xfId="603"/>
    <cellStyle name="_Book2" xfId="604"/>
    <cellStyle name="_Book2_Mar Summary " xfId="605"/>
    <cellStyle name="_Book28" xfId="606"/>
    <cellStyle name="_Book3" xfId="607"/>
    <cellStyle name="_Book3_Book2" xfId="608"/>
    <cellStyle name="_Book37" xfId="609"/>
    <cellStyle name="_Book4" xfId="610"/>
    <cellStyle name="_Book6" xfId="611"/>
    <cellStyle name="_Breakdown" xfId="612"/>
    <cellStyle name="_BS_pivot" xfId="613"/>
    <cellStyle name="_BU Revenue by Business 061010" xfId="614"/>
    <cellStyle name="_Calibrator" xfId="615"/>
    <cellStyle name="_Cap Gen 06-09" xfId="616"/>
    <cellStyle name="_CapitalModel v14" xfId="617"/>
    <cellStyle name="_Cash Ledgers" xfId="618"/>
    <cellStyle name="_CCGM business case Sept 15v21" xfId="619"/>
    <cellStyle name="_CCGM business case Sept 15v21_Book2" xfId="620"/>
    <cellStyle name="_CCGM business case Sept 15v22" xfId="621"/>
    <cellStyle name="_CCGM business case Sept 15v22_Book2" xfId="622"/>
    <cellStyle name="_CCGM headcount Oct 6" xfId="623"/>
    <cellStyle name="_CCGM headcount Oct 6_Book2" xfId="624"/>
    <cellStyle name="_CCGM Initiatives 23.12" xfId="625"/>
    <cellStyle name="_CCGM Initiatives 23.12_Book2" xfId="626"/>
    <cellStyle name="_CCGM Initiatives 31.01 v2" xfId="627"/>
    <cellStyle name="_CCGM Initiatives 31.01 v2_Book2" xfId="628"/>
    <cellStyle name="_CD - CDO PL Pipeline - Aug07 - FINANCE" xfId="629"/>
    <cellStyle name="_CD - CDO PL Pipeline - Jul07 - FINANCE2" xfId="630"/>
    <cellStyle name="_CDS flow PNL11Jan2006" xfId="631"/>
    <cellStyle name="_CDSTicket" xfId="632"/>
    <cellStyle name="_Charts2" xfId="633"/>
    <cellStyle name="_Column1" xfId="634"/>
    <cellStyle name="_Column2" xfId="635"/>
    <cellStyle name="_Column3" xfId="636"/>
    <cellStyle name="_Column4" xfId="637"/>
    <cellStyle name="_Column5" xfId="638"/>
    <cellStyle name="_Column6" xfId="639"/>
    <cellStyle name="_Column7" xfId="640"/>
    <cellStyle name="_Comma" xfId="641"/>
    <cellStyle name="_Comma 2" xfId="642"/>
    <cellStyle name="_Comma_Assembled Workforce 2007-04-19" xfId="643"/>
    <cellStyle name="_Comma_Fortune 250 Porfolio" xfId="644"/>
    <cellStyle name="_Comma_GetCurveDataByTicker" xfId="645"/>
    <cellStyle name="_Comma_Hyatt 141 Draft 102008" xfId="646"/>
    <cellStyle name="_Comma_Hyatt 141 Draft 102108" xfId="647"/>
    <cellStyle name="_Comma_Intangibles" xfId="648"/>
    <cellStyle name="_Comma_Jasc_Emp_Cost2" xfId="649"/>
    <cellStyle name="_Comma_Jasc_Exp_Summ_v15" xfId="650"/>
    <cellStyle name="_Comma_Non-compete Data" xfId="651"/>
    <cellStyle name="_Comma_TotalSummary" xfId="652"/>
    <cellStyle name="_Commodities productivity estimate 6Jan06 v41" xfId="653"/>
    <cellStyle name="_COO forecasts" xfId="654"/>
    <cellStyle name="_Copy of 2007 Budget Targets MB page" xfId="655"/>
    <cellStyle name="_Copy of Income by Product Q1 07 Exco Final" xfId="656"/>
    <cellStyle name="_Corporate" xfId="657"/>
    <cellStyle name="_Corr" xfId="658"/>
    <cellStyle name="_Crescent Debt - Morgan Stanley Reporting Format" xfId="659"/>
    <cellStyle name="_Crescent Debt - Morgan Stanley Reporting Format 2" xfId="660"/>
    <cellStyle name="_CSO^2 sampleFromJesse" xfId="661"/>
    <cellStyle name="_Ctry Mapping table" xfId="662"/>
    <cellStyle name="_Currency" xfId="663"/>
    <cellStyle name="_Currency 2" xfId="664"/>
    <cellStyle name="_Currency_1 GWP FAS 141 Office PPA Model_v1" xfId="665"/>
    <cellStyle name="_Currency_11 GWP FAS 141 Office PPA Model_v1" xfId="666"/>
    <cellStyle name="_Currency_11070-7786" xfId="667"/>
    <cellStyle name="_Currency_12 GWP FAS 141 Office PPA Model_v1" xfId="668"/>
    <cellStyle name="_Currency_2 GWP FAS 141 Office PPA Model_v1" xfId="669"/>
    <cellStyle name="_Currency_3 GWP FAS 141 Office PPA Model_v1" xfId="670"/>
    <cellStyle name="_Currency_3753-63 HHP_FAS 141 Office PPA Modelv3" xfId="671"/>
    <cellStyle name="_Currency_3770 HHP_FAS 141 Office PPA Model_v3" xfId="672"/>
    <cellStyle name="_Currency_3770 HHP_FAS 141 Office PPA Model_v4" xfId="673"/>
    <cellStyle name="_Currency_3773 HHP_FAS 141 Office PPA Model_v3" xfId="674"/>
    <cellStyle name="_Currency_3800 Buff Spdwy FAS 141 Office PPA Model_v1" xfId="675"/>
    <cellStyle name="_Currency_3800 HHP_FAS 141 Office PPA Model_v3" xfId="676"/>
    <cellStyle name="_Currency_3883 HHP_FAS 141 Office PPA Model_v3" xfId="677"/>
    <cellStyle name="_Currency_3930 HHP_FAS 141 Office PPA Model_v3" xfId="678"/>
    <cellStyle name="_Currency_3960 HHP_FAS 141 Office PPA Model_v3" xfId="679"/>
    <cellStyle name="_Currency_3980 HHP_FAS 141 Office PPA Model_v3" xfId="680"/>
    <cellStyle name="_Currency_3993 HHP_FAS 141 Office PPA Model_v3" xfId="681"/>
    <cellStyle name="_Currency_4 GWP FAS 141 Office PPA Model_v1" xfId="682"/>
    <cellStyle name="_Currency_5 GWP FAS 141 Office PPA Model_v1" xfId="683"/>
    <cellStyle name="_Currency_8 GWP FAS 141 Office PPA Model_v1" xfId="684"/>
    <cellStyle name="_Currency_9 GWP FAS 141 Office PPA Model_v1" xfId="685"/>
    <cellStyle name="_Currency_Analysis" xfId="686"/>
    <cellStyle name="_Currency_App 5(v) AFS Reserve" xfId="687"/>
    <cellStyle name="_Currency_App 8(iii) Nostro v Swaps" xfId="688"/>
    <cellStyle name="_Currency_Assembled Workforce 2007-04-19" xfId="689"/>
    <cellStyle name="_Currency_Bahama_FAS 141 Office PPA Model_v3" xfId="690"/>
    <cellStyle name="_Currency_Carter Burgess Plaza FAS 141 Office PPA 12.1.09" xfId="691"/>
    <cellStyle name="_Currency_Cozymels_FAS 141 Office PPA Model_v3" xfId="692"/>
    <cellStyle name="_Currency_Del Friscos_FAS 141 Office PPA Model_v3" xfId="693"/>
    <cellStyle name="_Currency_FAS 141_707 17th Street_v2" xfId="694"/>
    <cellStyle name="_Currency_FAS 141_717 17th Street_v2" xfId="695"/>
    <cellStyle name="_Currency_FAS 141_Peakview PPA 12.1.09" xfId="696"/>
    <cellStyle name="_Currency_Forecast Summary by Client" xfId="697"/>
    <cellStyle name="_Currency_Fortune 250 Porfolio" xfId="698"/>
    <cellStyle name="_Currency_GetCurveDataByTicker" xfId="699"/>
    <cellStyle name="_Currency_GMIS" xfId="700"/>
    <cellStyle name="_Currency_GMIS SAP NOV 07" xfId="701"/>
    <cellStyle name="_Currency_Gordon Biersch_FAS 141 Office PPA Model_v3" xfId="702"/>
    <cellStyle name="_Currency_Hamadas_FAS 141 Office PPA Model_v3" xfId="703"/>
    <cellStyle name="_Currency_Hyatt 141 Draft 102008" xfId="704"/>
    <cellStyle name="_Currency_Hyatt 141 Draft 102008 2" xfId="705"/>
    <cellStyle name="_Currency_Hyatt 141 Draft 102108" xfId="706"/>
    <cellStyle name="_Currency_Hyatt 141 Draft 102108 2" xfId="707"/>
    <cellStyle name="_Currency_Intangibles" xfId="708"/>
    <cellStyle name="_Currency_Intangibles 2" xfId="709"/>
    <cellStyle name="_Currency_Jasc_Emp_Cost2" xfId="710"/>
    <cellStyle name="_Currency_Jasc_Emp_Cost2 2" xfId="711"/>
    <cellStyle name="_Currency_Jaslyn-Apr'07 MIS Info Pack Submission" xfId="712"/>
    <cellStyle name="_Currency_Kinkos_FAS 141 Retail PPA Model_v4" xfId="713"/>
    <cellStyle name="_Currency_Lawrys_FAS 141 Office PPA Model_v3" xfId="714"/>
    <cellStyle name="_Currency_McCormicks_FAS 141 Retail PPA Model_v4" xfId="715"/>
    <cellStyle name="_Currency_MIS pack" xfId="716"/>
    <cellStyle name="_Currency_Non-compete Data" xfId="717"/>
    <cellStyle name="_Currency_Oct-07 Global Loans - P&amp;L Analysis" xfId="718"/>
    <cellStyle name="_Currency_Overs &amp; Unders 0707" xfId="719"/>
    <cellStyle name="_Currency_Overs &amp; Unders 0906" xfId="720"/>
    <cellStyle name="_Currency_Overs &amp; Unders 1006" xfId="721"/>
    <cellStyle name="_Currency_Piv10390" xfId="722"/>
    <cellStyle name="_Currency_Providian" xfId="723"/>
    <cellStyle name="_Currency_Reconciliaition GMIS and MIS1" xfId="724"/>
    <cellStyle name="_Currency_Report" xfId="725"/>
    <cellStyle name="_Currency_SAP" xfId="726"/>
    <cellStyle name="_Currency_SAP BS" xfId="727"/>
    <cellStyle name="_Currency_Saturn Wells fargo" xfId="728"/>
    <cellStyle name="_Currency_Sep07- Manual Adjustment- Final" xfId="729"/>
    <cellStyle name="_Currency_Sheet1" xfId="730"/>
    <cellStyle name="_Currency_Sheet3" xfId="731"/>
    <cellStyle name="_Currency_Shops @ GWP FAS 141 Office PPA Model_v3" xfId="732"/>
    <cellStyle name="_Currency_Smartportfolio model" xfId="733"/>
    <cellStyle name="_Currency_STEF swaps" xfId="734"/>
    <cellStyle name="_Currency_Summary MTD" xfId="735"/>
    <cellStyle name="_Currency_TotalSummary" xfId="736"/>
    <cellStyle name="_Currency_TotalSummary 2" xfId="737"/>
    <cellStyle name="_Currency_US Reconciliation working file" xfId="738"/>
    <cellStyle name="_Currency_USD" xfId="739"/>
    <cellStyle name="_CurrencySpace" xfId="740"/>
    <cellStyle name="_CurrencySpace 2" xfId="741"/>
    <cellStyle name="_CurrencySpace_1 GWP FAS 141 Office PPA Model_v1" xfId="742"/>
    <cellStyle name="_CurrencySpace_11 GWP FAS 141 Office PPA Model_v1" xfId="743"/>
    <cellStyle name="_CurrencySpace_12 GWP FAS 141 Office PPA Model_v1" xfId="744"/>
    <cellStyle name="_CurrencySpace_2 GWP FAS 141 Office PPA Model_v1" xfId="745"/>
    <cellStyle name="_CurrencySpace_3 GWP FAS 141 Office PPA Model_v1" xfId="746"/>
    <cellStyle name="_CurrencySpace_3753-63 HHP_FAS 141 Office PPA Modelv3" xfId="747"/>
    <cellStyle name="_CurrencySpace_3770 HHP_FAS 141 Office PPA Model_v3" xfId="748"/>
    <cellStyle name="_CurrencySpace_3770 HHP_FAS 141 Office PPA Model_v4" xfId="749"/>
    <cellStyle name="_CurrencySpace_3773 HHP_FAS 141 Office PPA Model_v3" xfId="750"/>
    <cellStyle name="_CurrencySpace_3800 Buff Spdwy FAS 141 Office PPA Model_v1" xfId="751"/>
    <cellStyle name="_CurrencySpace_3800 HHP_FAS 141 Office PPA Model_v3" xfId="752"/>
    <cellStyle name="_CurrencySpace_3883 HHP_FAS 141 Office PPA Model_v3" xfId="753"/>
    <cellStyle name="_CurrencySpace_3930 HHP_FAS 141 Office PPA Model_v3" xfId="754"/>
    <cellStyle name="_CurrencySpace_3960 HHP_FAS 141 Office PPA Model_v3" xfId="755"/>
    <cellStyle name="_CurrencySpace_3980 HHP_FAS 141 Office PPA Model_v3" xfId="756"/>
    <cellStyle name="_CurrencySpace_3993 HHP_FAS 141 Office PPA Model_v3" xfId="757"/>
    <cellStyle name="_CurrencySpace_4 GWP FAS 141 Office PPA Model_v1" xfId="758"/>
    <cellStyle name="_CurrencySpace_5 GWP FAS 141 Office PPA Model_v1" xfId="759"/>
    <cellStyle name="_CurrencySpace_8 GWP FAS 141 Office PPA Model_v1" xfId="760"/>
    <cellStyle name="_CurrencySpace_9 GWP FAS 141 Office PPA Model_v1" xfId="761"/>
    <cellStyle name="_CurrencySpace_Assembled Workforce 2007-04-19" xfId="762"/>
    <cellStyle name="_CurrencySpace_Bahama_FAS 141 Office PPA Model_v3" xfId="763"/>
    <cellStyle name="_CurrencySpace_Carter Burgess Plaza FAS 141 Office PPA 12.1.09" xfId="764"/>
    <cellStyle name="_CurrencySpace_Cozymels_FAS 141 Office PPA Model_v3" xfId="765"/>
    <cellStyle name="_CurrencySpace_Del Friscos_FAS 141 Office PPA Model_v3" xfId="766"/>
    <cellStyle name="_CurrencySpace_FAS 141_707 17th Street_v2" xfId="767"/>
    <cellStyle name="_CurrencySpace_FAS 141_717 17th Street_v2" xfId="768"/>
    <cellStyle name="_CurrencySpace_FAS 141_Peakview PPA 12.1.09" xfId="769"/>
    <cellStyle name="_CurrencySpace_Fortune 250 Porfolio" xfId="770"/>
    <cellStyle name="_CurrencySpace_GetCurveDataByTicker" xfId="771"/>
    <cellStyle name="_CurrencySpace_Gordon Biersch_FAS 141 Office PPA Model_v3" xfId="772"/>
    <cellStyle name="_CurrencySpace_Hamadas_FAS 141 Office PPA Model_v3" xfId="773"/>
    <cellStyle name="_CurrencySpace_Hyatt 141 Draft 102008" xfId="774"/>
    <cellStyle name="_CurrencySpace_Hyatt 141 Draft 102008 2" xfId="775"/>
    <cellStyle name="_CurrencySpace_Hyatt 141 Draft 102108" xfId="776"/>
    <cellStyle name="_CurrencySpace_Hyatt 141 Draft 102108 2" xfId="777"/>
    <cellStyle name="_CurrencySpace_Intangibles" xfId="778"/>
    <cellStyle name="_CurrencySpace_Intangibles 2" xfId="779"/>
    <cellStyle name="_CurrencySpace_Kinkos_FAS 141 Retail PPA Model_v4" xfId="780"/>
    <cellStyle name="_CurrencySpace_Lawrys_FAS 141 Office PPA Model_v3" xfId="781"/>
    <cellStyle name="_CurrencySpace_McCormicks_FAS 141 Retail PPA Model_v4" xfId="782"/>
    <cellStyle name="_CurrencySpace_Non-compete Data" xfId="783"/>
    <cellStyle name="_CurrencySpace_Shops @ GWP FAS 141 Office PPA Model_v3" xfId="784"/>
    <cellStyle name="_Daily" xfId="785"/>
    <cellStyle name="_Data" xfId="786"/>
    <cellStyle name="_Data - CredDerivs" xfId="787"/>
    <cellStyle name="_Data 2" xfId="788"/>
    <cellStyle name="_DATA BIBLE 2007" xfId="789"/>
    <cellStyle name="_Debt &amp; Eq sec (2)" xfId="790"/>
    <cellStyle name="_Def Fee" xfId="791"/>
    <cellStyle name="_Detail" xfId="792"/>
    <cellStyle name="_Details" xfId="793"/>
    <cellStyle name="_Details_1" xfId="794"/>
    <cellStyle name="_Discontinued" xfId="795"/>
    <cellStyle name="_DUNCAN@S PAGES EXCEL" xfId="796"/>
    <cellStyle name="_Electrabel" xfId="797"/>
    <cellStyle name="_Entities" xfId="798"/>
    <cellStyle name="_EU Index Tranche" xfId="799"/>
    <cellStyle name="_EU Managed CSOs" xfId="800"/>
    <cellStyle name="_EU Managed CSOs Hedges" xfId="801"/>
    <cellStyle name="_EU Tranche B2B" xfId="802"/>
    <cellStyle name="_EU Tranche Off The Run" xfId="803"/>
    <cellStyle name="_EU Tranche Position" xfId="804"/>
    <cellStyle name="_EU Tranches MM" xfId="805"/>
    <cellStyle name="_Euro" xfId="806"/>
    <cellStyle name="_Euro 2" xfId="807"/>
    <cellStyle name="_Euro 3" xfId="808"/>
    <cellStyle name="_European Structured" xfId="809"/>
    <cellStyle name="_ExOfficio_MktData" xfId="810"/>
    <cellStyle name="_Expected Q1 Forecast_0504" xfId="811"/>
    <cellStyle name="_Exp-Plan" xfId="812"/>
    <cellStyle name="_Exp-Plan_02 Del E Webb Medical Plaza" xfId="813"/>
    <cellStyle name="_Exp-Plan_1" xfId="814"/>
    <cellStyle name="_Exp-Plan_15 Hawaiian Village PPA" xfId="815"/>
    <cellStyle name="_Exp-Plan_2" xfId="816"/>
    <cellStyle name="_Exp-Plan_3" xfId="817"/>
    <cellStyle name="_Exp-Plan_4" xfId="818"/>
    <cellStyle name="_Exp-Plan_4_02 Del E Webb Medical Plaza" xfId="819"/>
    <cellStyle name="_Exp-Plan_4_02 Del E Webb Medical Plaza 2" xfId="820"/>
    <cellStyle name="_Exp-Plan_4_15 Hawaiian Village PPA" xfId="821"/>
    <cellStyle name="_Exp-Plan_4_15 Hawaiian Village PPA 2" xfId="822"/>
    <cellStyle name="_Exp-Plan_4_Exhibit B" xfId="823"/>
    <cellStyle name="_Exp-Plan_4_Exhibit B 2" xfId="824"/>
    <cellStyle name="_Exp-Plan_5" xfId="825"/>
    <cellStyle name="_Exp-Plan_5_02 Del E Webb Medical Plaza" xfId="826"/>
    <cellStyle name="_Exp-Plan_5_02 Del E Webb Medical Plaza 2" xfId="827"/>
    <cellStyle name="_Exp-Plan_5_15 Hawaiian Village PPA" xfId="828"/>
    <cellStyle name="_Exp-Plan_5_15 Hawaiian Village PPA 2" xfId="829"/>
    <cellStyle name="_Exp-Plan_5_Exhibit B" xfId="830"/>
    <cellStyle name="_Exp-Plan_5_Exhibit B 2" xfId="831"/>
    <cellStyle name="_Exp-Plan_6" xfId="832"/>
    <cellStyle name="_Exp-Plan_6_02 Del E Webb Medical Plaza" xfId="833"/>
    <cellStyle name="_Exp-Plan_6_02 Del E Webb Medical Plaza 2" xfId="834"/>
    <cellStyle name="_Exp-Plan_6_15 Hawaiian Village PPA" xfId="835"/>
    <cellStyle name="_Exp-Plan_6_15 Hawaiian Village PPA 2" xfId="836"/>
    <cellStyle name="_Exp-Plan_6_Exhibit B" xfId="837"/>
    <cellStyle name="_Exp-Plan_6_Exhibit B 2" xfId="838"/>
    <cellStyle name="_Exp-Plan_7" xfId="839"/>
    <cellStyle name="_Exp-Plan_7_15 Hawaiian Village PPA" xfId="840"/>
    <cellStyle name="_Exp-Plan_7_Exhibit B" xfId="841"/>
    <cellStyle name="_Exp-Plan_8" xfId="842"/>
    <cellStyle name="_Exp-Plan_8_02 Del E Webb Medical Plaza" xfId="843"/>
    <cellStyle name="_Exp-Plan_8_02 Del E Webb Medical Plaza 2" xfId="844"/>
    <cellStyle name="_Exp-Plan_8_15 Hawaiian Village PPA" xfId="845"/>
    <cellStyle name="_Exp-Plan_8_15 Hawaiian Village PPA 2" xfId="846"/>
    <cellStyle name="_Exp-Plan_8_Exhibit B" xfId="847"/>
    <cellStyle name="_Exp-Plan_8_Exhibit B 2" xfId="848"/>
    <cellStyle name="_Exp-Plan_9" xfId="849"/>
    <cellStyle name="_Exp-Plan_9_Vectant 3-13-02" xfId="850"/>
    <cellStyle name="_Exp-Plan_Exhibit B" xfId="851"/>
    <cellStyle name="_Fcst Package1" xfId="852"/>
    <cellStyle name="_Fcst Package1_1" xfId="853"/>
    <cellStyle name="_Fcst Package1_1_02 Del E Webb Medical Plaza" xfId="854"/>
    <cellStyle name="_Fcst Package1_1_02 Del E Webb Medical Plaza 2" xfId="855"/>
    <cellStyle name="_Fcst Package1_1_15 Hawaiian Village PPA" xfId="856"/>
    <cellStyle name="_Fcst Package1_1_15 Hawaiian Village PPA 2" xfId="857"/>
    <cellStyle name="_Fcst Package1_1_Exhibit B" xfId="858"/>
    <cellStyle name="_Fcst Package1_1_Exhibit B 2" xfId="859"/>
    <cellStyle name="_Fcst Package1_2" xfId="860"/>
    <cellStyle name="_Fcst Package1_2_02 Del E Webb Medical Plaza" xfId="861"/>
    <cellStyle name="_Fcst Package1_2_02 Del E Webb Medical Plaza 2" xfId="862"/>
    <cellStyle name="_Fcst Package1_2_15 Hawaiian Village PPA" xfId="863"/>
    <cellStyle name="_Fcst Package1_2_15 Hawaiian Village PPA 2" xfId="864"/>
    <cellStyle name="_Fcst Package1_2_Exhibit B" xfId="865"/>
    <cellStyle name="_Fcst Package1_2_Exhibit B 2" xfId="866"/>
    <cellStyle name="_Fcst Package1_3" xfId="867"/>
    <cellStyle name="_Fcst Package1_3_15 Hawaiian Village PPA" xfId="868"/>
    <cellStyle name="_Fcst Package1_3_Exhibit B" xfId="869"/>
    <cellStyle name="_Fcst Package1_4" xfId="870"/>
    <cellStyle name="_Fcst Package1_4_02 Del E Webb Medical Plaza" xfId="871"/>
    <cellStyle name="_Fcst Package1_4_02 Del E Webb Medical Plaza 2" xfId="872"/>
    <cellStyle name="_Fcst Package1_4_15 Hawaiian Village PPA" xfId="873"/>
    <cellStyle name="_Fcst Package1_4_15 Hawaiian Village PPA 2" xfId="874"/>
    <cellStyle name="_Fcst Package1_4_Exhibit B" xfId="875"/>
    <cellStyle name="_Fcst Package1_4_Exhibit B 2" xfId="876"/>
    <cellStyle name="_Fcst Package1_5" xfId="877"/>
    <cellStyle name="_Fcst Package1_6" xfId="878"/>
    <cellStyle name="_Fcst Package1_7" xfId="879"/>
    <cellStyle name="_Fcst Package1_7_02 Del E Webb Medical Plaza" xfId="880"/>
    <cellStyle name="_Fcst Package1_7_02 Del E Webb Medical Plaza 2" xfId="881"/>
    <cellStyle name="_Fcst Package1_7_15 Hawaiian Village PPA" xfId="882"/>
    <cellStyle name="_Fcst Package1_7_15 Hawaiian Village PPA 2" xfId="883"/>
    <cellStyle name="_Fcst Package1_7_Exhibit B" xfId="884"/>
    <cellStyle name="_Fcst Package1_7_Exhibit B 2" xfId="885"/>
    <cellStyle name="_Fcst Package1_8" xfId="886"/>
    <cellStyle name="_Fcst Package1_8_Vectant 3-13-02" xfId="887"/>
    <cellStyle name="_Fcst Package1_9" xfId="888"/>
    <cellStyle name="_Fcst Package1_9_02 Del E Webb Medical Plaza" xfId="889"/>
    <cellStyle name="_Fcst Package1_9_15 Hawaiian Village PPA" xfId="890"/>
    <cellStyle name="_Fcst Package1_9_Exhibit B" xfId="891"/>
    <cellStyle name="_FEDS_London Flow P&amp;L Explain 050105" xfId="892"/>
    <cellStyle name="_FEDS_NY Flow P&amp;L Explain 010205" xfId="893"/>
    <cellStyle name="_Fee Release" xfId="894"/>
    <cellStyle name="_Fee release Template" xfId="895"/>
    <cellStyle name="_fee releases in Jan" xfId="896"/>
    <cellStyle name="_FFE Draft Exhibit 10-1-08" xfId="897"/>
    <cellStyle name="_Final Q3 RAF figs _14.09.06" xfId="898"/>
    <cellStyle name="_Flash" xfId="899"/>
    <cellStyle name="_FO contirbution summary1" xfId="900"/>
    <cellStyle name="_For Q407Posting" xfId="901"/>
    <cellStyle name="_Forecast" xfId="902"/>
    <cellStyle name="_Forecast Evolution" xfId="903"/>
    <cellStyle name="_Forecast Evolution_Book2" xfId="904"/>
    <cellStyle name="_Forecast Summary by Client" xfId="905"/>
    <cellStyle name="_Forecast Working Template" xfId="906"/>
    <cellStyle name="_Foreign WACC example" xfId="907"/>
    <cellStyle name="_Foreign WACC example_02 Del E Webb Medical Plaza" xfId="908"/>
    <cellStyle name="_Foreign WACC example_15 Hawaiian Village PPA" xfId="909"/>
    <cellStyle name="_Foreign WACC example_Exhibit B" xfId="910"/>
    <cellStyle name="_Fotoball141_7-15-04ver2" xfId="911"/>
    <cellStyle name="_FX" xfId="912"/>
    <cellStyle name="_FX movement over time" xfId="913"/>
    <cellStyle name="_FX Rates" xfId="914"/>
    <cellStyle name="_GAL-Feb" xfId="915"/>
    <cellStyle name="_GAL-Feb_02 Del E Webb Medical Plaza" xfId="916"/>
    <cellStyle name="_GAL-Feb_02 Del E Webb Medical Plaza 2" xfId="917"/>
    <cellStyle name="_GAL-Feb_1" xfId="918"/>
    <cellStyle name="_GAL-Feb_15 Hawaiian Village PPA" xfId="919"/>
    <cellStyle name="_GAL-Feb_15 Hawaiian Village PPA 2" xfId="920"/>
    <cellStyle name="_GAL-Feb_2" xfId="921"/>
    <cellStyle name="_GAL-Feb_2_Vectant 3-13-02" xfId="922"/>
    <cellStyle name="_GAL-Feb_3" xfId="923"/>
    <cellStyle name="_GAL-Feb_3_02 Del E Webb Medical Plaza" xfId="924"/>
    <cellStyle name="_GAL-Feb_3_15 Hawaiian Village PPA" xfId="925"/>
    <cellStyle name="_GAL-Feb_3_Exhibit B" xfId="926"/>
    <cellStyle name="_GAL-Feb_4" xfId="927"/>
    <cellStyle name="_GAL-Feb_4_15 Hawaiian Village PPA" xfId="928"/>
    <cellStyle name="_GAL-Feb_4_Exhibit B" xfId="929"/>
    <cellStyle name="_GAL-Feb_5" xfId="930"/>
    <cellStyle name="_GAL-Feb_5_02 Del E Webb Medical Plaza" xfId="931"/>
    <cellStyle name="_GAL-Feb_5_02 Del E Webb Medical Plaza 2" xfId="932"/>
    <cellStyle name="_GAL-Feb_5_15 Hawaiian Village PPA" xfId="933"/>
    <cellStyle name="_GAL-Feb_5_15 Hawaiian Village PPA 2" xfId="934"/>
    <cellStyle name="_GAL-Feb_5_Exhibit B" xfId="935"/>
    <cellStyle name="_GAL-Feb_5_Exhibit B 2" xfId="936"/>
    <cellStyle name="_GAL-Feb_6" xfId="937"/>
    <cellStyle name="_GAL-Feb_7" xfId="938"/>
    <cellStyle name="_GAL-Feb_8" xfId="939"/>
    <cellStyle name="_GAL-Feb_8_02 Del E Webb Medical Plaza" xfId="940"/>
    <cellStyle name="_GAL-Feb_8_02 Del E Webb Medical Plaza 2" xfId="941"/>
    <cellStyle name="_GAL-Feb_8_15 Hawaiian Village PPA" xfId="942"/>
    <cellStyle name="_GAL-Feb_8_15 Hawaiian Village PPA 2" xfId="943"/>
    <cellStyle name="_GAL-Feb_8_Exhibit B" xfId="944"/>
    <cellStyle name="_GAL-Feb_8_Exhibit B 2" xfId="945"/>
    <cellStyle name="_GAL-Feb_9" xfId="946"/>
    <cellStyle name="_GAL-Feb_9_02 Del E Webb Medical Plaza" xfId="947"/>
    <cellStyle name="_GAL-Feb_9_02 Del E Webb Medical Plaza 2" xfId="948"/>
    <cellStyle name="_GAL-Feb_9_15 Hawaiian Village PPA" xfId="949"/>
    <cellStyle name="_GAL-Feb_9_15 Hawaiian Village PPA 2" xfId="950"/>
    <cellStyle name="_GAL-Feb_9_Exhibit B" xfId="951"/>
    <cellStyle name="_GAL-Feb_9_Exhibit B 2" xfId="952"/>
    <cellStyle name="_GAL-Feb_Exhibit B" xfId="953"/>
    <cellStyle name="_GAL-Feb_Exhibit B 2" xfId="954"/>
    <cellStyle name="_GAL-Jul-00" xfId="955"/>
    <cellStyle name="_GAL-Jul-00_02 Del E Webb Medical Plaza" xfId="956"/>
    <cellStyle name="_GAL-Jul-00_02 Del E Webb Medical Plaza 2" xfId="957"/>
    <cellStyle name="_GAL-Jul-00_1" xfId="958"/>
    <cellStyle name="_GAL-Jul-00_1_02 Del E Webb Medical Plaza" xfId="959"/>
    <cellStyle name="_GAL-Jul-00_1_15 Hawaiian Village PPA" xfId="960"/>
    <cellStyle name="_GAL-Jul-00_1_Exhibit B" xfId="961"/>
    <cellStyle name="_GAL-Jul-00_15 Hawaiian Village PPA" xfId="962"/>
    <cellStyle name="_GAL-Jul-00_15 Hawaiian Village PPA 2" xfId="963"/>
    <cellStyle name="_GAL-Jul-00_2" xfId="964"/>
    <cellStyle name="_GAL-Jul-00_2_Vectant 3-13-02" xfId="965"/>
    <cellStyle name="_GAL-Jul-00_3" xfId="966"/>
    <cellStyle name="_GAL-Jul-00_4" xfId="967"/>
    <cellStyle name="_GAL-Jul-00_5" xfId="968"/>
    <cellStyle name="_GAL-Jul-00_5_15 Hawaiian Village PPA" xfId="969"/>
    <cellStyle name="_GAL-Jul-00_5_Exhibit B" xfId="970"/>
    <cellStyle name="_GAL-Jul-00_6" xfId="971"/>
    <cellStyle name="_GAL-Jul-00_7" xfId="972"/>
    <cellStyle name="_GAL-Jul-00_7_02 Del E Webb Medical Plaza" xfId="973"/>
    <cellStyle name="_GAL-Jul-00_7_02 Del E Webb Medical Plaza 2" xfId="974"/>
    <cellStyle name="_GAL-Jul-00_7_15 Hawaiian Village PPA" xfId="975"/>
    <cellStyle name="_GAL-Jul-00_7_15 Hawaiian Village PPA 2" xfId="976"/>
    <cellStyle name="_GAL-Jul-00_7_Exhibit B" xfId="977"/>
    <cellStyle name="_GAL-Jul-00_7_Exhibit B 2" xfId="978"/>
    <cellStyle name="_GAL-Jul-00_8" xfId="979"/>
    <cellStyle name="_GAL-Jul-00_8_02 Del E Webb Medical Plaza" xfId="980"/>
    <cellStyle name="_GAL-Jul-00_8_02 Del E Webb Medical Plaza 2" xfId="981"/>
    <cellStyle name="_GAL-Jul-00_8_15 Hawaiian Village PPA" xfId="982"/>
    <cellStyle name="_GAL-Jul-00_8_15 Hawaiian Village PPA 2" xfId="983"/>
    <cellStyle name="_GAL-Jul-00_8_Exhibit B" xfId="984"/>
    <cellStyle name="_GAL-Jul-00_8_Exhibit B 2" xfId="985"/>
    <cellStyle name="_GAL-Jul-00_Exhibit B" xfId="986"/>
    <cellStyle name="_GAL-Jul-00_Exhibit B 2" xfId="987"/>
    <cellStyle name="_GAL-Nov" xfId="988"/>
    <cellStyle name="_GAL-Nov_1" xfId="989"/>
    <cellStyle name="_GAL-Nov_2" xfId="990"/>
    <cellStyle name="_GAL-Nov_2_02 Del E Webb Medical Plaza" xfId="991"/>
    <cellStyle name="_GAL-Nov_2_02 Del E Webb Medical Plaza 2" xfId="992"/>
    <cellStyle name="_GAL-Nov_2_15 Hawaiian Village PPA" xfId="993"/>
    <cellStyle name="_GAL-Nov_2_15 Hawaiian Village PPA 2" xfId="994"/>
    <cellStyle name="_GAL-Nov_2_Exhibit B" xfId="995"/>
    <cellStyle name="_GAL-Nov_2_Exhibit B 2" xfId="996"/>
    <cellStyle name="_GAL-Nov_3" xfId="997"/>
    <cellStyle name="_GAL-Nov_3_15 Hawaiian Village PPA" xfId="998"/>
    <cellStyle name="_GAL-Nov_3_Exhibit B" xfId="999"/>
    <cellStyle name="_GAL-Nov_4" xfId="1000"/>
    <cellStyle name="_GAL-Nov_4_Vectant 3-13-02" xfId="1001"/>
    <cellStyle name="_GAL-Nov_5" xfId="1002"/>
    <cellStyle name="_GAL-Nov_5_02 Del E Webb Medical Plaza" xfId="1003"/>
    <cellStyle name="_GAL-Nov_5_02 Del E Webb Medical Plaza 2" xfId="1004"/>
    <cellStyle name="_GAL-Nov_5_15 Hawaiian Village PPA" xfId="1005"/>
    <cellStyle name="_GAL-Nov_5_15 Hawaiian Village PPA 2" xfId="1006"/>
    <cellStyle name="_GAL-Nov_5_Exhibit B" xfId="1007"/>
    <cellStyle name="_GAL-Nov_5_Exhibit B 2" xfId="1008"/>
    <cellStyle name="_GAL-Nov_6" xfId="1009"/>
    <cellStyle name="_GAL-Nov_6_02 Del E Webb Medical Plaza" xfId="1010"/>
    <cellStyle name="_GAL-Nov_6_02 Del E Webb Medical Plaza 2" xfId="1011"/>
    <cellStyle name="_GAL-Nov_6_15 Hawaiian Village PPA" xfId="1012"/>
    <cellStyle name="_GAL-Nov_6_15 Hawaiian Village PPA 2" xfId="1013"/>
    <cellStyle name="_GAL-Nov_6_Exhibit B" xfId="1014"/>
    <cellStyle name="_GAL-Nov_6_Exhibit B 2" xfId="1015"/>
    <cellStyle name="_GAL-Nov_7" xfId="1016"/>
    <cellStyle name="_GAL-Nov_8" xfId="1017"/>
    <cellStyle name="_GAL-Nov_8_02 Del E Webb Medical Plaza" xfId="1018"/>
    <cellStyle name="_GAL-Nov_8_15 Hawaiian Village PPA" xfId="1019"/>
    <cellStyle name="_GAL-Nov_8_Exhibit B" xfId="1020"/>
    <cellStyle name="_GAL-Sep-MAC" xfId="1021"/>
    <cellStyle name="_GAL-Sep-MAC_02 Del E Webb Medical Plaza" xfId="1022"/>
    <cellStyle name="_GAL-Sep-MAC_02 Del E Webb Medical Plaza 2" xfId="1023"/>
    <cellStyle name="_GAL-Sep-MAC_15 Hawaiian Village PPA" xfId="1024"/>
    <cellStyle name="_GAL-Sep-MAC_15 Hawaiian Village PPA 2" xfId="1025"/>
    <cellStyle name="_GAL-Sep-MAC_Exhibit B" xfId="1026"/>
    <cellStyle name="_GAL-Sep-MAC_Exhibit B 2" xfId="1027"/>
    <cellStyle name="_GB HC LIST BY BUSINESS - Oct31" xfId="1028"/>
    <cellStyle name="_GBS - Drawn" xfId="1029"/>
    <cellStyle name="_GCD Significant Deals - 062607" xfId="1030"/>
    <cellStyle name="_GCD Significant Deals - 0720407" xfId="1031"/>
    <cellStyle name="_GL Drop off" xfId="1032"/>
    <cellStyle name="_GL loans-UK" xfId="1033"/>
    <cellStyle name="_GL UK" xfId="1034"/>
    <cellStyle name="_glacier" xfId="1035"/>
    <cellStyle name="_Glacier Front Page" xfId="1036"/>
    <cellStyle name="_Global Direct Cost by Business Report" xfId="1037"/>
    <cellStyle name="_Global Direct Cost by Business Report_Book2" xfId="1038"/>
    <cellStyle name="_Global Headcount" xfId="1039"/>
    <cellStyle name="_Global Headcount_Book2" xfId="1040"/>
    <cellStyle name="_GMIS" xfId="1041"/>
    <cellStyle name="_GMIS by Product Q1 07 Exco Final" xfId="1042"/>
    <cellStyle name="_gmis page" xfId="1043"/>
    <cellStyle name="_GMIS SAP NOV 07" xfId="1044"/>
    <cellStyle name="_Header" xfId="1045"/>
    <cellStyle name="_Heading" xfId="1046"/>
    <cellStyle name="_Headline" xfId="1047"/>
    <cellStyle name="_Hedge" xfId="1048"/>
    <cellStyle name="_Highlight" xfId="1049"/>
    <cellStyle name="_Highlight 2" xfId="1050"/>
    <cellStyle name="_Highlight 3" xfId="1051"/>
    <cellStyle name="_IBD Budget 2005" xfId="1052"/>
    <cellStyle name="_IBD Budget 2005_Book2" xfId="1053"/>
    <cellStyle name="_IBD Budget 2006" xfId="1054"/>
    <cellStyle name="_IBD Budget 2006_Book2" xfId="1055"/>
    <cellStyle name="_IBD US allocations FY05" xfId="1056"/>
    <cellStyle name="_IBD US allocations FY05_Book2" xfId="1057"/>
    <cellStyle name="_Iden Details" xfId="1058"/>
    <cellStyle name="_Iden Details_1" xfId="1059"/>
    <cellStyle name="_Imairment Pop Mar-08" xfId="1060"/>
    <cellStyle name="_Impairment Committee - Q306" xfId="1061"/>
    <cellStyle name="_Impairment PL by Country of Operation Q106 Summary" xfId="1062"/>
    <cellStyle name="_Impairment PL by Country of Operation Q3051" xfId="1063"/>
    <cellStyle name="_Impairment_Report_Q2_07_(Final)" xfId="1064"/>
    <cellStyle name="_Index B2B" xfId="1065"/>
    <cellStyle name="_Index Off The Run" xfId="1066"/>
    <cellStyle name="_Index On the Run Credit Risk_19092005" xfId="1067"/>
    <cellStyle name="_Index Pos Details" xfId="1068"/>
    <cellStyle name="_Infra heads pack" xfId="1069"/>
    <cellStyle name="_IRD MJ" xfId="1070"/>
    <cellStyle name="_Issuer Summary" xfId="1071"/>
    <cellStyle name="_IT details" xfId="1072"/>
    <cellStyle name="_IT update 20102005" xfId="1073"/>
    <cellStyle name="_IT update 20102005_Book2" xfId="1074"/>
    <cellStyle name="_Jaslyn-Apr'07 MIS Info Pack Submission" xfId="1075"/>
    <cellStyle name="_June 2006 DC Sh Rev " xfId="1076"/>
    <cellStyle name="_June 2006 DC Sh Rev  2" xfId="1077"/>
    <cellStyle name="_June 2006 DC Sh Rev  3" xfId="1078"/>
    <cellStyle name="_June 2006 DC Sh Rev  4" xfId="1079"/>
    <cellStyle name="_K2_142_MDL1-5-04" xfId="1080"/>
    <cellStyle name="_Key facts pack H1 2006 v4" xfId="1081"/>
    <cellStyle name="_KFP FY 06 Final" xfId="1082"/>
    <cellStyle name="_KPI 2007 Final" xfId="1083"/>
    <cellStyle name="_KPMG Required Info" xfId="1084"/>
    <cellStyle name="_Latest WIP" xfId="1085"/>
    <cellStyle name="_Ldn Totals" xfId="1086"/>
    <cellStyle name="_LTD - BS Template - Feb 09" xfId="1087"/>
    <cellStyle name="_LTD - BS Template - Feb 09 2" xfId="1088"/>
    <cellStyle name="_LTD schedules - Oct 08" xfId="1089"/>
    <cellStyle name="_LTD schedules - Oct 08 2" xfId="1090"/>
    <cellStyle name="_Managed CSO" xfId="1091"/>
    <cellStyle name="_Margin workings" xfId="1092"/>
    <cellStyle name="_Marmot_MktData" xfId="1093"/>
    <cellStyle name="_May 2007 MTD Forecast 29May" xfId="1094"/>
    <cellStyle name="_May Overs-Unders MASTER MIS - DO NOT ISSUE" xfId="1095"/>
    <cellStyle name="_May'07 Impairment" xfId="1096"/>
    <cellStyle name="_MCSO" xfId="1097"/>
    <cellStyle name="_Metrics_November 2006" xfId="1098"/>
    <cellStyle name="_MIS" xfId="1099"/>
    <cellStyle name="_MIS pack" xfId="1100"/>
    <cellStyle name="_Money Markets MRL Dec_2005" xfId="1101"/>
    <cellStyle name="_Morgan Stanley Reporting Format 0708" xfId="1102"/>
    <cellStyle name="_Morgan Stanley Reporting Format 0708 2" xfId="1103"/>
    <cellStyle name="_Morgan Stanley Reporting Format 0808" xfId="1104"/>
    <cellStyle name="_Morgan Stanley Reporting Format 0808 2" xfId="1105"/>
    <cellStyle name="_Morgan Stanley Reporting Format 0908 (5)" xfId="1106"/>
    <cellStyle name="_Morgan Stanley Reporting Format 0908 (5) 2" xfId="1107"/>
    <cellStyle name="_Morgan Stanley Reporting Format 1008" xfId="1108"/>
    <cellStyle name="_Morgan Stanley Reporting Format 1008 2" xfId="1109"/>
    <cellStyle name="_MRL MM - OPS - 03-2006" xfId="1110"/>
    <cellStyle name="_MRL MM OPS 01-2006" xfId="1111"/>
    <cellStyle name="_MRL MM OPS 02-2006" xfId="1112"/>
    <cellStyle name="_MRL MM OPS 11-2005" xfId="1113"/>
    <cellStyle name="_MS Issuances Maturities 113008" xfId="1114"/>
    <cellStyle name="_MS Issuances Maturities 113008 2" xfId="1115"/>
    <cellStyle name="_MSYN " xfId="1116"/>
    <cellStyle name="_MSYN  2" xfId="1117"/>
    <cellStyle name="_MTP 2(b) analysis - 20-10-06 (Rate changed)" xfId="1118"/>
    <cellStyle name="_MTP Cluster pages v0" xfId="1119"/>
    <cellStyle name="_Multiple" xfId="1120"/>
    <cellStyle name="_Multiple 2" xfId="1121"/>
    <cellStyle name="_Multiple_1 GWP FAS 141 Office PPA Model_v1" xfId="1122"/>
    <cellStyle name="_Multiple_11 GWP FAS 141 Office PPA Model_v1" xfId="1123"/>
    <cellStyle name="_Multiple_12 GWP FAS 141 Office PPA Model_v1" xfId="1124"/>
    <cellStyle name="_Multiple_2 GWP FAS 141 Office PPA Model_v1" xfId="1125"/>
    <cellStyle name="_Multiple_3 GWP FAS 141 Office PPA Model_v1" xfId="1126"/>
    <cellStyle name="_Multiple_3753-63 HHP_FAS 141 Office PPA Modelv3" xfId="1127"/>
    <cellStyle name="_Multiple_3770 HHP_FAS 141 Office PPA Model_v3" xfId="1128"/>
    <cellStyle name="_Multiple_3770 HHP_FAS 141 Office PPA Model_v4" xfId="1129"/>
    <cellStyle name="_Multiple_3773 HHP_FAS 141 Office PPA Model_v3" xfId="1130"/>
    <cellStyle name="_Multiple_3800 Buff Spdwy FAS 141 Office PPA Model_v1" xfId="1131"/>
    <cellStyle name="_Multiple_3800 HHP_FAS 141 Office PPA Model_v3" xfId="1132"/>
    <cellStyle name="_Multiple_3883 HHP_FAS 141 Office PPA Model_v3" xfId="1133"/>
    <cellStyle name="_Multiple_3930 HHP_FAS 141 Office PPA Model_v3" xfId="1134"/>
    <cellStyle name="_Multiple_3960 HHP_FAS 141 Office PPA Model_v3" xfId="1135"/>
    <cellStyle name="_Multiple_3980 HHP_FAS 141 Office PPA Model_v3" xfId="1136"/>
    <cellStyle name="_Multiple_3993 HHP_FAS 141 Office PPA Model_v3" xfId="1137"/>
    <cellStyle name="_Multiple_4 GWP FAS 141 Office PPA Model_v1" xfId="1138"/>
    <cellStyle name="_Multiple_5 GWP FAS 141 Office PPA Model_v1" xfId="1139"/>
    <cellStyle name="_Multiple_8 GWP FAS 141 Office PPA Model_v1" xfId="1140"/>
    <cellStyle name="_Multiple_9 GWP FAS 141 Office PPA Model_v1" xfId="1141"/>
    <cellStyle name="_Multiple_Analysis" xfId="1142"/>
    <cellStyle name="_Multiple_Assembled Workforce 2007-04-19" xfId="1143"/>
    <cellStyle name="_Multiple_Bahama_FAS 141 Office PPA Model_v3" xfId="1144"/>
    <cellStyle name="_Multiple_Carter Burgess Plaza FAS 141 Office PPA 12.1.09" xfId="1145"/>
    <cellStyle name="_Multiple_Cozymels_FAS 141 Office PPA Model_v3" xfId="1146"/>
    <cellStyle name="_Multiple_Del Friscos_FAS 141 Office PPA Model_v3" xfId="1147"/>
    <cellStyle name="_Multiple_FAS 141_707 17th Street_v2" xfId="1148"/>
    <cellStyle name="_Multiple_FAS 141_717 17th Street_v2" xfId="1149"/>
    <cellStyle name="_Multiple_FAS 141_Peakview PPA 12.1.09" xfId="1150"/>
    <cellStyle name="_Multiple_Fortune 250 Porfolio" xfId="1151"/>
    <cellStyle name="_Multiple_GetCurveDataByTicker" xfId="1152"/>
    <cellStyle name="_Multiple_Gordon Biersch_FAS 141 Office PPA Model_v3" xfId="1153"/>
    <cellStyle name="_Multiple_Hamadas_FAS 141 Office PPA Model_v3" xfId="1154"/>
    <cellStyle name="_Multiple_Hyatt 141 Draft 102008" xfId="1155"/>
    <cellStyle name="_Multiple_Hyatt 141 Draft 102008 2" xfId="1156"/>
    <cellStyle name="_Multiple_Hyatt 141 Draft 102108" xfId="1157"/>
    <cellStyle name="_Multiple_Hyatt 141 Draft 102108 2" xfId="1158"/>
    <cellStyle name="_Multiple_Intangibles" xfId="1159"/>
    <cellStyle name="_Multiple_Intangibles 2" xfId="1160"/>
    <cellStyle name="_Multiple_Kinkos_FAS 141 Retail PPA Model_v4" xfId="1161"/>
    <cellStyle name="_Multiple_Lawrys_FAS 141 Office PPA Model_v3" xfId="1162"/>
    <cellStyle name="_Multiple_McCormicks_FAS 141 Retail PPA Model_v4" xfId="1163"/>
    <cellStyle name="_Multiple_Non-compete Data" xfId="1164"/>
    <cellStyle name="_Multiple_Shops @ GWP FAS 141 Office PPA Model_v3" xfId="1165"/>
    <cellStyle name="_Multiple_Smartportfolio model" xfId="1166"/>
    <cellStyle name="_MultipleSpace" xfId="1167"/>
    <cellStyle name="_MultipleSpace 2" xfId="1168"/>
    <cellStyle name="_MultipleSpace_1 GWP FAS 141 Office PPA Model_v1" xfId="1169"/>
    <cellStyle name="_MultipleSpace_11 GWP FAS 141 Office PPA Model_v1" xfId="1170"/>
    <cellStyle name="_MultipleSpace_12 GWP FAS 141 Office PPA Model_v1" xfId="1171"/>
    <cellStyle name="_MultipleSpace_2 GWP FAS 141 Office PPA Model_v1" xfId="1172"/>
    <cellStyle name="_MultipleSpace_3 GWP FAS 141 Office PPA Model_v1" xfId="1173"/>
    <cellStyle name="_MultipleSpace_3753-63 HHP_FAS 141 Office PPA Modelv3" xfId="1174"/>
    <cellStyle name="_MultipleSpace_3770 HHP_FAS 141 Office PPA Model_v3" xfId="1175"/>
    <cellStyle name="_MultipleSpace_3770 HHP_FAS 141 Office PPA Model_v4" xfId="1176"/>
    <cellStyle name="_MultipleSpace_3773 HHP_FAS 141 Office PPA Model_v3" xfId="1177"/>
    <cellStyle name="_MultipleSpace_3800 Buff Spdwy FAS 141 Office PPA Model_v1" xfId="1178"/>
    <cellStyle name="_MultipleSpace_3800 HHP_FAS 141 Office PPA Model_v3" xfId="1179"/>
    <cellStyle name="_MultipleSpace_3883 HHP_FAS 141 Office PPA Model_v3" xfId="1180"/>
    <cellStyle name="_MultipleSpace_3930 HHP_FAS 141 Office PPA Model_v3" xfId="1181"/>
    <cellStyle name="_MultipleSpace_3960 HHP_FAS 141 Office PPA Model_v3" xfId="1182"/>
    <cellStyle name="_MultipleSpace_3980 HHP_FAS 141 Office PPA Model_v3" xfId="1183"/>
    <cellStyle name="_MultipleSpace_3993 HHP_FAS 141 Office PPA Model_v3" xfId="1184"/>
    <cellStyle name="_MultipleSpace_4 GWP FAS 141 Office PPA Model_v1" xfId="1185"/>
    <cellStyle name="_MultipleSpace_5 GWP FAS 141 Office PPA Model_v1" xfId="1186"/>
    <cellStyle name="_MultipleSpace_8 GWP FAS 141 Office PPA Model_v1" xfId="1187"/>
    <cellStyle name="_MultipleSpace_9 GWP FAS 141 Office PPA Model_v1" xfId="1188"/>
    <cellStyle name="_MultipleSpace_Analysis" xfId="1189"/>
    <cellStyle name="_MultipleSpace_Assembled Workforce 2007-04-19" xfId="1190"/>
    <cellStyle name="_MultipleSpace_Bahama_FAS 141 Office PPA Model_v3" xfId="1191"/>
    <cellStyle name="_MultipleSpace_Carter Burgess Plaza FAS 141 Office PPA 12.1.09" xfId="1192"/>
    <cellStyle name="_MultipleSpace_Cozymels_FAS 141 Office PPA Model_v3" xfId="1193"/>
    <cellStyle name="_MultipleSpace_Del Friscos_FAS 141 Office PPA Model_v3" xfId="1194"/>
    <cellStyle name="_MultipleSpace_FAS 141_707 17th Street_v2" xfId="1195"/>
    <cellStyle name="_MultipleSpace_FAS 141_717 17th Street_v2" xfId="1196"/>
    <cellStyle name="_MultipleSpace_FAS 141_Peakview PPA 12.1.09" xfId="1197"/>
    <cellStyle name="_MultipleSpace_Fortune 250 Porfolio" xfId="1198"/>
    <cellStyle name="_MultipleSpace_GetCurveDataByTicker" xfId="1199"/>
    <cellStyle name="_MultipleSpace_Gordon Biersch_FAS 141 Office PPA Model_v3" xfId="1200"/>
    <cellStyle name="_MultipleSpace_Hamadas_FAS 141 Office PPA Model_v3" xfId="1201"/>
    <cellStyle name="_MultipleSpace_Hyatt 141 Draft 102008" xfId="1202"/>
    <cellStyle name="_MultipleSpace_Hyatt 141 Draft 102008 2" xfId="1203"/>
    <cellStyle name="_MultipleSpace_Hyatt 141 Draft 102108" xfId="1204"/>
    <cellStyle name="_MultipleSpace_Hyatt 141 Draft 102108 2" xfId="1205"/>
    <cellStyle name="_MultipleSpace_Intangibles" xfId="1206"/>
    <cellStyle name="_MultipleSpace_Intangibles 2" xfId="1207"/>
    <cellStyle name="_MultipleSpace_Kinkos_FAS 141 Retail PPA Model_v4" xfId="1208"/>
    <cellStyle name="_MultipleSpace_Lawrys_FAS 141 Office PPA Model_v3" xfId="1209"/>
    <cellStyle name="_MultipleSpace_McCormicks_FAS 141 Retail PPA Model_v4" xfId="1210"/>
    <cellStyle name="_MultipleSpace_Non-compete Data" xfId="1211"/>
    <cellStyle name="_MultipleSpace_Shops @ GWP FAS 141 Office PPA Model_v3" xfId="1212"/>
    <cellStyle name="_MultipleSpace_Smartportfolio model" xfId="1213"/>
    <cellStyle name="_Name Mapper" xfId="1214"/>
    <cellStyle name="_New Deal Summary" xfId="1215"/>
    <cellStyle name="_New Dealer" xfId="1216"/>
    <cellStyle name="_NI allocation rev 1" xfId="1217"/>
    <cellStyle name="_Non-US PM" xfId="1218"/>
    <cellStyle name="_Note 7" xfId="1219"/>
    <cellStyle name="_Notional Int and Sec Costs Dec 06" xfId="1220"/>
    <cellStyle name="_Notional Int and Sec Costs July 06" xfId="1221"/>
    <cellStyle name="_Notional Interest &amp; Sec Costs 06 MTP Restated" xfId="1222"/>
    <cellStyle name="_Notional Interest Apr 06." xfId="1223"/>
    <cellStyle name="_O&amp;U by CP Node Listing" xfId="1224"/>
    <cellStyle name="_Oct Fee" xfId="1225"/>
    <cellStyle name="_Off_the_Run" xfId="1226"/>
    <cellStyle name="_Old rev raf updated" xfId="1227"/>
    <cellStyle name="_OMF-Data2002修正予算" xfId="1228"/>
    <cellStyle name="_OMF-Data2002修正予算_1" xfId="1229"/>
    <cellStyle name="_OMF-Data2002修正予算_2" xfId="1230"/>
    <cellStyle name="_OMF-Data2002修正予算_3" xfId="1231"/>
    <cellStyle name="_OMF-Data2002修正予算_3_02 Del E Webb Medical Plaza" xfId="1232"/>
    <cellStyle name="_OMF-Data2002修正予算_3_02 Del E Webb Medical Plaza 2" xfId="1233"/>
    <cellStyle name="_OMF-Data2002修正予算_3_15 Hawaiian Village PPA" xfId="1234"/>
    <cellStyle name="_OMF-Data2002修正予算_3_15 Hawaiian Village PPA 2" xfId="1235"/>
    <cellStyle name="_OMF-Data2002修正予算_3_Exhibit B" xfId="1236"/>
    <cellStyle name="_OMF-Data2002修正予算_3_Exhibit B 2" xfId="1237"/>
    <cellStyle name="_OMF-Data2002修正予算_4" xfId="1238"/>
    <cellStyle name="_OMF-Data2002修正予算_4_02 Del E Webb Medical Plaza" xfId="1239"/>
    <cellStyle name="_OMF-Data2002修正予算_4_02 Del E Webb Medical Plaza 2" xfId="1240"/>
    <cellStyle name="_OMF-Data2002修正予算_4_15 Hawaiian Village PPA" xfId="1241"/>
    <cellStyle name="_OMF-Data2002修正予算_4_15 Hawaiian Village PPA 2" xfId="1242"/>
    <cellStyle name="_OMF-Data2002修正予算_4_Exhibit B" xfId="1243"/>
    <cellStyle name="_OMF-Data2002修正予算_4_Exhibit B 2" xfId="1244"/>
    <cellStyle name="_OMF-Data2002修正予算_5" xfId="1245"/>
    <cellStyle name="_OMF-Data2002修正予算_5_02 Del E Webb Medical Plaza" xfId="1246"/>
    <cellStyle name="_OMF-Data2002修正予算_5_02 Del E Webb Medical Plaza 2" xfId="1247"/>
    <cellStyle name="_OMF-Data2002修正予算_5_15 Hawaiian Village PPA" xfId="1248"/>
    <cellStyle name="_OMF-Data2002修正予算_5_15 Hawaiian Village PPA 2" xfId="1249"/>
    <cellStyle name="_OMF-Data2002修正予算_5_Exhibit B" xfId="1250"/>
    <cellStyle name="_OMF-Data2002修正予算_5_Exhibit B 2" xfId="1251"/>
    <cellStyle name="_OMF-Data2002修正予算_6" xfId="1252"/>
    <cellStyle name="_OMF-Data2002修正予算_6_15 Hawaiian Village PPA" xfId="1253"/>
    <cellStyle name="_OMF-Data2002修正予算_6_Exhibit B" xfId="1254"/>
    <cellStyle name="_OMF-Data2002修正予算_7" xfId="1255"/>
    <cellStyle name="_OMF-Data2002修正予算_7_02 Del E Webb Medical Plaza" xfId="1256"/>
    <cellStyle name="_OMF-Data2002修正予算_7_02 Del E Webb Medical Plaza 2" xfId="1257"/>
    <cellStyle name="_OMF-Data2002修正予算_7_15 Hawaiian Village PPA" xfId="1258"/>
    <cellStyle name="_OMF-Data2002修正予算_7_15 Hawaiian Village PPA 2" xfId="1259"/>
    <cellStyle name="_OMF-Data2002修正予算_7_Exhibit B" xfId="1260"/>
    <cellStyle name="_OMF-Data2002修正予算_7_Exhibit B 2" xfId="1261"/>
    <cellStyle name="_OMF-Data2002修正予算_8" xfId="1262"/>
    <cellStyle name="_OMF-Data2002修正予算_8_Vectant 3-13-02" xfId="1263"/>
    <cellStyle name="_On_the_Run" xfId="1264"/>
    <cellStyle name="_Other Liabilities" xfId="1265"/>
    <cellStyle name="_OTXCorp1" xfId="1266"/>
    <cellStyle name="_Overall Summary" xfId="1267"/>
    <cellStyle name="_Overs &amp; Unders 0707" xfId="1268"/>
    <cellStyle name="_Overs &amp; Unders 0906" xfId="1269"/>
    <cellStyle name="_Overs &amp; Unders 1006" xfId="1270"/>
    <cellStyle name="_PBT PY v Q206" xfId="1271"/>
    <cellStyle name="_Percent" xfId="1272"/>
    <cellStyle name="_Percent 2" xfId="1273"/>
    <cellStyle name="_Percent_1 GWP FAS 141 Office PPA Model_v1" xfId="1274"/>
    <cellStyle name="_Percent_11 GWP FAS 141 Office PPA Model_v1" xfId="1275"/>
    <cellStyle name="_Percent_12 GWP FAS 141 Office PPA Model_v1" xfId="1276"/>
    <cellStyle name="_Percent_2 GWP FAS 141 Office PPA Model_v1" xfId="1277"/>
    <cellStyle name="_Percent_3 GWP FAS 141 Office PPA Model_v1" xfId="1278"/>
    <cellStyle name="_Percent_3753-63 HHP_FAS 141 Office PPA Modelv3" xfId="1279"/>
    <cellStyle name="_Percent_3770 HHP_FAS 141 Office PPA Model_v3" xfId="1280"/>
    <cellStyle name="_Percent_3770 HHP_FAS 141 Office PPA Model_v4" xfId="1281"/>
    <cellStyle name="_Percent_3773 HHP_FAS 141 Office PPA Model_v3" xfId="1282"/>
    <cellStyle name="_Percent_3800 Buff Spdwy FAS 141 Office PPA Model_v1" xfId="1283"/>
    <cellStyle name="_Percent_3800 HHP_FAS 141 Office PPA Model_v3" xfId="1284"/>
    <cellStyle name="_Percent_3883 HHP_FAS 141 Office PPA Model_v3" xfId="1285"/>
    <cellStyle name="_Percent_3930 HHP_FAS 141 Office PPA Model_v3" xfId="1286"/>
    <cellStyle name="_Percent_3960 HHP_FAS 141 Office PPA Model_v3" xfId="1287"/>
    <cellStyle name="_Percent_3980 HHP_FAS 141 Office PPA Model_v3" xfId="1288"/>
    <cellStyle name="_Percent_3993 HHP_FAS 141 Office PPA Model_v3" xfId="1289"/>
    <cellStyle name="_Percent_4 GWP FAS 141 Office PPA Model_v1" xfId="1290"/>
    <cellStyle name="_Percent_5 GWP FAS 141 Office PPA Model_v1" xfId="1291"/>
    <cellStyle name="_Percent_8 GWP FAS 141 Office PPA Model_v1" xfId="1292"/>
    <cellStyle name="_Percent_9 GWP FAS 141 Office PPA Model_v1" xfId="1293"/>
    <cellStyle name="_Percent_Analysis" xfId="1294"/>
    <cellStyle name="_Percent_Assembled Workforce 2007-04-19" xfId="1295"/>
    <cellStyle name="_Percent_Bahama_FAS 141 Office PPA Model_v3" xfId="1296"/>
    <cellStyle name="_Percent_Carter Burgess Plaza FAS 141 Office PPA 12.1.09" xfId="1297"/>
    <cellStyle name="_Percent_Cozymels_FAS 141 Office PPA Model_v3" xfId="1298"/>
    <cellStyle name="_Percent_Del Friscos_FAS 141 Office PPA Model_v3" xfId="1299"/>
    <cellStyle name="_Percent_FAS 141_707 17th Street_v2" xfId="1300"/>
    <cellStyle name="_Percent_FAS 141_717 17th Street_v2" xfId="1301"/>
    <cellStyle name="_Percent_FAS 141_Peakview PPA 12.1.09" xfId="1302"/>
    <cellStyle name="_Percent_Gordon Biersch_FAS 141 Office PPA Model_v3" xfId="1303"/>
    <cellStyle name="_Percent_Hamadas_FAS 141 Office PPA Model_v3" xfId="1304"/>
    <cellStyle name="_Percent_Hyatt 141 Draft 102008" xfId="1305"/>
    <cellStyle name="_Percent_Hyatt 141 Draft 102108" xfId="1306"/>
    <cellStyle name="_Percent_Intangibles" xfId="1307"/>
    <cellStyle name="_Percent_Kinkos_FAS 141 Retail PPA Model_v4" xfId="1308"/>
    <cellStyle name="_Percent_Lawrys_FAS 141 Office PPA Model_v3" xfId="1309"/>
    <cellStyle name="_Percent_McCormicks_FAS 141 Retail PPA Model_v4" xfId="1310"/>
    <cellStyle name="_Percent_Non-compete Data" xfId="1311"/>
    <cellStyle name="_Percent_Shops @ GWP FAS 141 Office PPA Model_v3" xfId="1312"/>
    <cellStyle name="_Percent_Smartportfolio model" xfId="1313"/>
    <cellStyle name="_PercentSpace" xfId="1314"/>
    <cellStyle name="_PercentSpace 2" xfId="1315"/>
    <cellStyle name="_PercentSpace_1 GWP FAS 141 Office PPA Model_v1" xfId="1316"/>
    <cellStyle name="_PercentSpace_11 GWP FAS 141 Office PPA Model_v1" xfId="1317"/>
    <cellStyle name="_PercentSpace_12 GWP FAS 141 Office PPA Model_v1" xfId="1318"/>
    <cellStyle name="_PercentSpace_2 GWP FAS 141 Office PPA Model_v1" xfId="1319"/>
    <cellStyle name="_PercentSpace_3 GWP FAS 141 Office PPA Model_v1" xfId="1320"/>
    <cellStyle name="_PercentSpace_3753-63 HHP_FAS 141 Office PPA Modelv3" xfId="1321"/>
    <cellStyle name="_PercentSpace_3770 HHP_FAS 141 Office PPA Model_v3" xfId="1322"/>
    <cellStyle name="_PercentSpace_3770 HHP_FAS 141 Office PPA Model_v4" xfId="1323"/>
    <cellStyle name="_PercentSpace_3773 HHP_FAS 141 Office PPA Model_v3" xfId="1324"/>
    <cellStyle name="_PercentSpace_3800 Buff Spdwy FAS 141 Office PPA Model_v1" xfId="1325"/>
    <cellStyle name="_PercentSpace_3800 HHP_FAS 141 Office PPA Model_v3" xfId="1326"/>
    <cellStyle name="_PercentSpace_3883 HHP_FAS 141 Office PPA Model_v3" xfId="1327"/>
    <cellStyle name="_PercentSpace_3930 HHP_FAS 141 Office PPA Model_v3" xfId="1328"/>
    <cellStyle name="_PercentSpace_3960 HHP_FAS 141 Office PPA Model_v3" xfId="1329"/>
    <cellStyle name="_PercentSpace_3980 HHP_FAS 141 Office PPA Model_v3" xfId="1330"/>
    <cellStyle name="_PercentSpace_3993 HHP_FAS 141 Office PPA Model_v3" xfId="1331"/>
    <cellStyle name="_PercentSpace_4 GWP FAS 141 Office PPA Model_v1" xfId="1332"/>
    <cellStyle name="_PercentSpace_5 GWP FAS 141 Office PPA Model_v1" xfId="1333"/>
    <cellStyle name="_PercentSpace_8 GWP FAS 141 Office PPA Model_v1" xfId="1334"/>
    <cellStyle name="_PercentSpace_9 GWP FAS 141 Office PPA Model_v1" xfId="1335"/>
    <cellStyle name="_PercentSpace_Analysis" xfId="1336"/>
    <cellStyle name="_PercentSpace_Assembled Workforce 2007-04-19" xfId="1337"/>
    <cellStyle name="_PercentSpace_Bahama_FAS 141 Office PPA Model_v3" xfId="1338"/>
    <cellStyle name="_PercentSpace_Carter Burgess Plaza FAS 141 Office PPA 12.1.09" xfId="1339"/>
    <cellStyle name="_PercentSpace_Cozymels_FAS 141 Office PPA Model_v3" xfId="1340"/>
    <cellStyle name="_PercentSpace_Del Friscos_FAS 141 Office PPA Model_v3" xfId="1341"/>
    <cellStyle name="_PercentSpace_FAS 141_707 17th Street_v2" xfId="1342"/>
    <cellStyle name="_PercentSpace_FAS 141_717 17th Street_v2" xfId="1343"/>
    <cellStyle name="_PercentSpace_FAS 141_Peakview PPA 12.1.09" xfId="1344"/>
    <cellStyle name="_PercentSpace_Gordon Biersch_FAS 141 Office PPA Model_v3" xfId="1345"/>
    <cellStyle name="_PercentSpace_Hamadas_FAS 141 Office PPA Model_v3" xfId="1346"/>
    <cellStyle name="_PercentSpace_Hyatt 141 Draft 102008" xfId="1347"/>
    <cellStyle name="_PercentSpace_Hyatt 141 Draft 102108" xfId="1348"/>
    <cellStyle name="_PercentSpace_Intangibles" xfId="1349"/>
    <cellStyle name="_PercentSpace_Kinkos_FAS 141 Retail PPA Model_v4" xfId="1350"/>
    <cellStyle name="_PercentSpace_Lawrys_FAS 141 Office PPA Model_v3" xfId="1351"/>
    <cellStyle name="_PercentSpace_McCormicks_FAS 141 Retail PPA Model_v4" xfId="1352"/>
    <cellStyle name="_PercentSpace_Non-compete Data" xfId="1353"/>
    <cellStyle name="_PercentSpace_Shops @ GWP FAS 141 Office PPA Model_v3" xfId="1354"/>
    <cellStyle name="_PercentSpace_Smartportfolio model" xfId="1355"/>
    <cellStyle name="_PGS" xfId="1356"/>
    <cellStyle name="_pivot" xfId="1357"/>
    <cellStyle name="_pivot_1" xfId="1358"/>
    <cellStyle name="_pivot_1_PM UK excluded" xfId="1359"/>
    <cellStyle name="_pivot_1_Sheet1" xfId="1360"/>
    <cellStyle name="_pivot_1_Sheet2" xfId="1361"/>
    <cellStyle name="_pivot_1_Summary" xfId="1362"/>
    <cellStyle name="_pivot_1_Unidentified Calculn" xfId="1363"/>
    <cellStyle name="_Pivot_2" xfId="1364"/>
    <cellStyle name="_Pivot_PM UK excluded" xfId="1365"/>
    <cellStyle name="_pivot_Sheet1" xfId="1366"/>
    <cellStyle name="_pivot_Sheet2" xfId="1367"/>
    <cellStyle name="_Pivot_Summary" xfId="1368"/>
    <cellStyle name="_Pivot_Unidentified Calculn" xfId="1369"/>
    <cellStyle name="_PL Summary" xfId="1370"/>
    <cellStyle name="_pl051213" xfId="1371"/>
    <cellStyle name="_PM Polopony" xfId="1372"/>
    <cellStyle name="_Polopony Impairment - Barcap (based on Feb data)" xfId="1373"/>
    <cellStyle name="_Polopony Impairment - Feb07 (based on Feb data)" xfId="1374"/>
    <cellStyle name="_Portfolio" xfId="1375"/>
    <cellStyle name="_Position" xfId="1376"/>
    <cellStyle name="_Product Breakdown 05-06 v15" xfId="1377"/>
    <cellStyle name="_Product Breakdown 05-06 v15_Book2" xfId="1378"/>
    <cellStyle name="_PTI Template CCGM - Jan 14" xfId="1379"/>
    <cellStyle name="_PTI Template CCGM - Jan 14_Book2" xfId="1380"/>
    <cellStyle name="_Pvsn Mthly commenty-Watson" xfId="1381"/>
    <cellStyle name="_Q2'07 Non-US PM" xfId="1382"/>
    <cellStyle name="_Q3 YTD Sig Item Summary v2 (2)" xfId="1383"/>
    <cellStyle name="_Q3'07" xfId="1384"/>
    <cellStyle name="_Q4'07" xfId="1385"/>
    <cellStyle name="_RAF Q3" xfId="1386"/>
    <cellStyle name="_Raw Data" xfId="1387"/>
    <cellStyle name="_rec of charges by ctpty" xfId="1388"/>
    <cellStyle name="_Reclass jrnls_Offlines" xfId="1389"/>
    <cellStyle name="_Reconciliaition GMIS and MIS1" xfId="1390"/>
    <cellStyle name="_Regional Income Feb06" xfId="1391"/>
    <cellStyle name="_Regional Income FEB07" xfId="1392"/>
    <cellStyle name="_Regional Income Sep07 final" xfId="1393"/>
    <cellStyle name="_REMCO contribution 23 Nov 05 values Finance" xfId="1394"/>
    <cellStyle name="_REMCO contribution 23 Nov 05 values Finance_Book2" xfId="1395"/>
    <cellStyle name="_Report" xfId="1396"/>
    <cellStyle name="_Report_1" xfId="1397"/>
    <cellStyle name="_Report-Bridge" xfId="1398"/>
    <cellStyle name="_Reporting Tool" xfId="1399"/>
    <cellStyle name="_Reserve Releases" xfId="1400"/>
    <cellStyle name="_Reserves and Fees" xfId="1401"/>
    <cellStyle name="_Restr Prov" xfId="1402"/>
    <cellStyle name="_Restr Prov_Book2" xfId="1403"/>
    <cellStyle name="_Rev Breakout 28.11.06" xfId="1404"/>
    <cellStyle name="_Rev Breakout 28.11.061" xfId="1405"/>
    <cellStyle name="_Revenue Summary by Type_Client " xfId="1406"/>
    <cellStyle name="_Revenue Summary by Type_Client  2" xfId="1407"/>
    <cellStyle name="_Revenue trend 05-08" xfId="1408"/>
    <cellStyle name="_Revenue trend 05-08_Book2" xfId="1409"/>
    <cellStyle name="_Risk Report" xfId="1410"/>
    <cellStyle name="_Risk T-1" xfId="1411"/>
    <cellStyle name="_RoRC" xfId="1412"/>
    <cellStyle name="_RoRC Analysis 1.9" xfId="1413"/>
    <cellStyle name="_RORC Calc Group" xfId="1414"/>
    <cellStyle name="_Row1" xfId="1415"/>
    <cellStyle name="_Row2" xfId="1416"/>
    <cellStyle name="_Row3" xfId="1417"/>
    <cellStyle name="_Row4" xfId="1418"/>
    <cellStyle name="_Row5" xfId="1419"/>
    <cellStyle name="_Row6" xfId="1420"/>
    <cellStyle name="_Row7" xfId="1421"/>
    <cellStyle name="_RT by region Q1 08 (Actual) For BRPack" xfId="1422"/>
    <cellStyle name="_RT Summary" xfId="1423"/>
    <cellStyle name="_RT Summary (with uniden impair)" xfId="1424"/>
    <cellStyle name="_Sales Credits Jan 06" xfId="1425"/>
    <cellStyle name="_Sales forecast" xfId="1426"/>
    <cellStyle name="_Sales forecast_02 Del E Webb Medical Plaza" xfId="1427"/>
    <cellStyle name="_Sales forecast_02 Del E Webb Medical Plaza 2" xfId="1428"/>
    <cellStyle name="_Sales forecast_1" xfId="1429"/>
    <cellStyle name="_Sales forecast_1_Vectant 3-13-02" xfId="1430"/>
    <cellStyle name="_Sales forecast_15 Hawaiian Village PPA" xfId="1431"/>
    <cellStyle name="_Sales forecast_15 Hawaiian Village PPA 2" xfId="1432"/>
    <cellStyle name="_Sales forecast_2" xfId="1433"/>
    <cellStyle name="_Sales forecast_2_15 Hawaiian Village PPA" xfId="1434"/>
    <cellStyle name="_Sales forecast_2_Exhibit B" xfId="1435"/>
    <cellStyle name="_Sales forecast_3" xfId="1436"/>
    <cellStyle name="_Sales forecast_4" xfId="1437"/>
    <cellStyle name="_Sales forecast_4_02 Del E Webb Medical Plaza" xfId="1438"/>
    <cellStyle name="_Sales forecast_4_02 Del E Webb Medical Plaza 2" xfId="1439"/>
    <cellStyle name="_Sales forecast_4_15 Hawaiian Village PPA" xfId="1440"/>
    <cellStyle name="_Sales forecast_4_15 Hawaiian Village PPA 2" xfId="1441"/>
    <cellStyle name="_Sales forecast_4_Exhibit B" xfId="1442"/>
    <cellStyle name="_Sales forecast_4_Exhibit B 2" xfId="1443"/>
    <cellStyle name="_Sales forecast_5" xfId="1444"/>
    <cellStyle name="_Sales forecast_5_02 Del E Webb Medical Plaza" xfId="1445"/>
    <cellStyle name="_Sales forecast_5_02 Del E Webb Medical Plaza 2" xfId="1446"/>
    <cellStyle name="_Sales forecast_5_15 Hawaiian Village PPA" xfId="1447"/>
    <cellStyle name="_Sales forecast_5_15 Hawaiian Village PPA 2" xfId="1448"/>
    <cellStyle name="_Sales forecast_5_Exhibit B" xfId="1449"/>
    <cellStyle name="_Sales forecast_5_Exhibit B 2" xfId="1450"/>
    <cellStyle name="_Sales forecast_6" xfId="1451"/>
    <cellStyle name="_Sales forecast_6_02 Del E Webb Medical Plaza" xfId="1452"/>
    <cellStyle name="_Sales forecast_6_15 Hawaiian Village PPA" xfId="1453"/>
    <cellStyle name="_Sales forecast_6_Exhibit B" xfId="1454"/>
    <cellStyle name="_Sales forecast_7" xfId="1455"/>
    <cellStyle name="_Sales forecast_8" xfId="1456"/>
    <cellStyle name="_Sales forecast_8_02 Del E Webb Medical Plaza" xfId="1457"/>
    <cellStyle name="_Sales forecast_8_02 Del E Webb Medical Plaza 2" xfId="1458"/>
    <cellStyle name="_Sales forecast_8_15 Hawaiian Village PPA" xfId="1459"/>
    <cellStyle name="_Sales forecast_8_15 Hawaiian Village PPA 2" xfId="1460"/>
    <cellStyle name="_Sales forecast_8_Exhibit B" xfId="1461"/>
    <cellStyle name="_Sales forecast_8_Exhibit B 2" xfId="1462"/>
    <cellStyle name="_Sales forecast_Exhibit B" xfId="1463"/>
    <cellStyle name="_Sales forecast_Exhibit B 2" xfId="1464"/>
    <cellStyle name="_Sales-dummy" xfId="1465"/>
    <cellStyle name="_Sales-dummy_02 Del E Webb Medical Plaza" xfId="1466"/>
    <cellStyle name="_Sales-dummy_1" xfId="1467"/>
    <cellStyle name="_Sales-dummy_15 Hawaiian Village PPA" xfId="1468"/>
    <cellStyle name="_Sales-dummy_2" xfId="1469"/>
    <cellStyle name="_Sales-dummy_3" xfId="1470"/>
    <cellStyle name="_Sales-dummy_4" xfId="1471"/>
    <cellStyle name="_Sales-dummy_4_02 Del E Webb Medical Plaza" xfId="1472"/>
    <cellStyle name="_Sales-dummy_4_02 Del E Webb Medical Plaza 2" xfId="1473"/>
    <cellStyle name="_Sales-dummy_4_15 Hawaiian Village PPA" xfId="1474"/>
    <cellStyle name="_Sales-dummy_4_15 Hawaiian Village PPA 2" xfId="1475"/>
    <cellStyle name="_Sales-dummy_4_Exhibit B" xfId="1476"/>
    <cellStyle name="_Sales-dummy_4_Exhibit B 2" xfId="1477"/>
    <cellStyle name="_Sales-dummy_5" xfId="1478"/>
    <cellStyle name="_Sales-dummy_5_02 Del E Webb Medical Plaza" xfId="1479"/>
    <cellStyle name="_Sales-dummy_5_02 Del E Webb Medical Plaza 2" xfId="1480"/>
    <cellStyle name="_Sales-dummy_5_15 Hawaiian Village PPA" xfId="1481"/>
    <cellStyle name="_Sales-dummy_5_15 Hawaiian Village PPA 2" xfId="1482"/>
    <cellStyle name="_Sales-dummy_5_Exhibit B" xfId="1483"/>
    <cellStyle name="_Sales-dummy_5_Exhibit B 2" xfId="1484"/>
    <cellStyle name="_Sales-dummy_6" xfId="1485"/>
    <cellStyle name="_Sales-dummy_6_02 Del E Webb Medical Plaza" xfId="1486"/>
    <cellStyle name="_Sales-dummy_6_02 Del E Webb Medical Plaza 2" xfId="1487"/>
    <cellStyle name="_Sales-dummy_6_15 Hawaiian Village PPA" xfId="1488"/>
    <cellStyle name="_Sales-dummy_6_15 Hawaiian Village PPA 2" xfId="1489"/>
    <cellStyle name="_Sales-dummy_6_Exhibit B" xfId="1490"/>
    <cellStyle name="_Sales-dummy_6_Exhibit B 2" xfId="1491"/>
    <cellStyle name="_Sales-dummy_7" xfId="1492"/>
    <cellStyle name="_Sales-dummy_7_15 Hawaiian Village PPA" xfId="1493"/>
    <cellStyle name="_Sales-dummy_7_Exhibit B" xfId="1494"/>
    <cellStyle name="_Sales-dummy_8" xfId="1495"/>
    <cellStyle name="_Sales-dummy_8_02 Del E Webb Medical Plaza" xfId="1496"/>
    <cellStyle name="_Sales-dummy_8_02 Del E Webb Medical Plaza 2" xfId="1497"/>
    <cellStyle name="_Sales-dummy_8_15 Hawaiian Village PPA" xfId="1498"/>
    <cellStyle name="_Sales-dummy_8_15 Hawaiian Village PPA 2" xfId="1499"/>
    <cellStyle name="_Sales-dummy_8_Exhibit B" xfId="1500"/>
    <cellStyle name="_Sales-dummy_8_Exhibit B 2" xfId="1501"/>
    <cellStyle name="_Sales-dummy_9" xfId="1502"/>
    <cellStyle name="_Sales-dummy_9_Vectant 3-13-02" xfId="1503"/>
    <cellStyle name="_Sales-dummy_Exhibit B" xfId="1504"/>
    <cellStyle name="_SAP ctry mapping" xfId="1505"/>
    <cellStyle name="_SCT inputs" xfId="1506"/>
    <cellStyle name="_Sec Costs May 06" xfId="1507"/>
    <cellStyle name="_Sec'n Costs Apr 06" xfId="1508"/>
    <cellStyle name="_Sept Balance Sheets" xfId="1509"/>
    <cellStyle name="_Settings" xfId="1510"/>
    <cellStyle name="_Shadows Budget_2006_Summary3" xfId="1511"/>
    <cellStyle name="_Shadows Budget_2006_Summary3_Book2" xfId="1512"/>
    <cellStyle name="_Sheet1" xfId="1513"/>
    <cellStyle name="_Sheet1_1" xfId="1514"/>
    <cellStyle name="_Sheet1_1_DC Polopony" xfId="1515"/>
    <cellStyle name="_Sheet1_1_FX Rates" xfId="1516"/>
    <cellStyle name="_Sheet1_1_Iden Details" xfId="1517"/>
    <cellStyle name="_Sheet1_1_Impairment_Report_Q2_07_(Final)" xfId="1518"/>
    <cellStyle name="_Sheet1_1_Overrides&amp; other exc-Jan" xfId="1519"/>
    <cellStyle name="_Sheet1_1_PM Asia " xfId="1520"/>
    <cellStyle name="_Sheet1_1_PM Asia  2" xfId="1521"/>
    <cellStyle name="_Sheet1_1_PM Asia (Revised)" xfId="1522"/>
    <cellStyle name="_Sheet1_1_RT Summary" xfId="1523"/>
    <cellStyle name="_Sheet1_1_Sheet1" xfId="1524"/>
    <cellStyle name="_Sheet1_1_Sheet2" xfId="1525"/>
    <cellStyle name="_Sheet1_1_Sheet3" xfId="1526"/>
    <cellStyle name="_Sheet1_1_Sheet4" xfId="1527"/>
    <cellStyle name="_Sheet1_1_Unid Closing Total" xfId="1528"/>
    <cellStyle name="_Sheet1_1_Unidentified Imp Data" xfId="1529"/>
    <cellStyle name="_Sheet1_2" xfId="1530"/>
    <cellStyle name="_Sheet1_2 Inc" xfId="1531"/>
    <cellStyle name="_Sheet1_2_GL Drop off" xfId="1532"/>
    <cellStyle name="_Sheet1_2_Iden Details" xfId="1533"/>
    <cellStyle name="_Sheet1_2_Report" xfId="1534"/>
    <cellStyle name="_Sheet1_2_Sheet1" xfId="1535"/>
    <cellStyle name="_Sheet1_2_Sheet6" xfId="1536"/>
    <cellStyle name="_Sheet1_2_Supporting" xfId="1537"/>
    <cellStyle name="_Sheet1_2_Unidentified Calculn" xfId="1538"/>
    <cellStyle name="_Sheet1_3" xfId="1539"/>
    <cellStyle name="_Sheet1_4" xfId="1540"/>
    <cellStyle name="_Sheet1_AT Rel Value" xfId="1541"/>
    <cellStyle name="_Sheet1_Book2" xfId="1542"/>
    <cellStyle name="_Sheet1_Breakeven analysis" xfId="1543"/>
    <cellStyle name="_Sheet1_Calibrator" xfId="1544"/>
    <cellStyle name="_Sheet1_Cash Ledgers" xfId="1545"/>
    <cellStyle name="_Sheet1_Corp EUR AT" xfId="1546"/>
    <cellStyle name="_Sheet1_Corp EUR AT RetCons" xfId="1547"/>
    <cellStyle name="_Sheet1_Corp EUR KS" xfId="1548"/>
    <cellStyle name="_Sheet1_Corp EUR RTSM" xfId="1549"/>
    <cellStyle name="_Sheet1_Corp KS Rel Val" xfId="1550"/>
    <cellStyle name="_Sheet1_Ctry Mapping table" xfId="1551"/>
    <cellStyle name="_Sheet1_ES details" xfId="1552"/>
    <cellStyle name="_Sheet1_EU Index AT TMT Utilities" xfId="1553"/>
    <cellStyle name="_Sheet1_EU Index KS" xfId="1554"/>
    <cellStyle name="_Sheet1_EU Index LR" xfId="1555"/>
    <cellStyle name="_Sheet1_EU Index NG" xfId="1556"/>
    <cellStyle name="_Sheet1_EU Index RTSM" xfId="1557"/>
    <cellStyle name="_Sheet1_EU Index Tranche" xfId="1558"/>
    <cellStyle name="_Sheet1_EU Managed CSOs Hedges" xfId="1559"/>
    <cellStyle name="_Sheet1_EU Mgmt Book" xfId="1560"/>
    <cellStyle name="_Sheet1_EU Tranche B2B" xfId="1561"/>
    <cellStyle name="_Sheet1_Financials Strategic" xfId="1562"/>
    <cellStyle name="_Sheet1_For Q407Posting" xfId="1563"/>
    <cellStyle name="_Sheet1_Forecast Summary by Client" xfId="1564"/>
    <cellStyle name="_Sheet1_FX breakdown" xfId="1565"/>
    <cellStyle name="_Sheet1_FX Rates" xfId="1566"/>
    <cellStyle name="_Sheet1_GL Drop off" xfId="1567"/>
    <cellStyle name="_Sheet1_GL UK" xfId="1568"/>
    <cellStyle name="_Sheet1_Glacier Front Page" xfId="1569"/>
    <cellStyle name="_Sheet1_GMIS" xfId="1570"/>
    <cellStyle name="_Sheet1_GMIS SAP NOV 07" xfId="1571"/>
    <cellStyle name="_Sheet1_Iden Detail" xfId="1572"/>
    <cellStyle name="_Sheet1_Iden Details" xfId="1573"/>
    <cellStyle name="_Sheet1_Impairment Analysis - Mar08 (10Apr08)" xfId="1574"/>
    <cellStyle name="_Sheet1_Impairment_Report_Q2_07_(Final)" xfId="1575"/>
    <cellStyle name="_Sheet1_IT details" xfId="1576"/>
    <cellStyle name="_Sheet1_KS CDS Loans" xfId="1577"/>
    <cellStyle name="_Sheet1_LR Rel Value" xfId="1578"/>
    <cellStyle name="_Sheet1_LR Rel Value Index" xfId="1579"/>
    <cellStyle name="_Sheet1_Mar Summary " xfId="1580"/>
    <cellStyle name="_Sheet1_MIS" xfId="1581"/>
    <cellStyle name="_Sheet1_MIS pack" xfId="1582"/>
    <cellStyle name="_Sheet1_Oct-07 Global Loans - P&amp;L Analysis" xfId="1583"/>
    <cellStyle name="_Sheet1_p&amp;l" xfId="1584"/>
    <cellStyle name="_Sheet1_Piv10390" xfId="1585"/>
    <cellStyle name="_Sheet1_Pivot" xfId="1586"/>
    <cellStyle name="_Sheet1_PL Summary" xfId="1587"/>
    <cellStyle name="_Sheet1_PM UK excluded" xfId="1588"/>
    <cellStyle name="_Sheet1_Port Mgt" xfId="1589"/>
    <cellStyle name="_Sheet1_Posting instructions" xfId="1590"/>
    <cellStyle name="_Sheet1_Q3'07" xfId="1591"/>
    <cellStyle name="_Sheet1_Q4'07" xfId="1592"/>
    <cellStyle name="_Sheet1_Regional Income Sep07 final" xfId="1593"/>
    <cellStyle name="_Sheet1_Report" xfId="1594"/>
    <cellStyle name="_Sheet1_Reserve Releases" xfId="1595"/>
    <cellStyle name="_Sheet1_RT by region Q1 08 (Actual) For BRPack" xfId="1596"/>
    <cellStyle name="_Sheet1_RT Summary" xfId="1597"/>
    <cellStyle name="_Sheet1_RT Summary (with uniden impair)" xfId="1598"/>
    <cellStyle name="_Sheet1_SAP" xfId="1599"/>
    <cellStyle name="_Sheet1_SAP ctry mapping" xfId="1600"/>
    <cellStyle name="_Sheet1_Sep07- Manual Adjustment- Final" xfId="1601"/>
    <cellStyle name="_Sheet1_Sheet1" xfId="1602"/>
    <cellStyle name="_Sheet1_Sheet1_1" xfId="1603"/>
    <cellStyle name="_Sheet1_Sheet1_2 Inc" xfId="1604"/>
    <cellStyle name="_Sheet1_Sheet1_BS MTD" xfId="1605"/>
    <cellStyle name="_Sheet1_Sheet1_Copy of Impairment Analysis - Mar08 (8Apr08)" xfId="1606"/>
    <cellStyle name="_Sheet1_Sheet1_GL Drop off" xfId="1607"/>
    <cellStyle name="_Sheet1_Sheet1_Impairment Analysis - Apr08 (8May08)" xfId="1608"/>
    <cellStyle name="_Sheet1_Sheet1_Impairment Analysis - Mar08 (8Apr08)" xfId="1609"/>
    <cellStyle name="_Sheet1_Sheet1_Impairment Analysis - May08 (9June08)" xfId="1610"/>
    <cellStyle name="_Sheet1_Sheet1_Sheet1" xfId="1611"/>
    <cellStyle name="_Sheet1_Sheet1_Sheet1_BS MTD" xfId="1612"/>
    <cellStyle name="_Sheet1_Sheet1_Sheet1_Copy of Impairment Analysis - Mar08 (8Apr08)" xfId="1613"/>
    <cellStyle name="_Sheet1_Sheet1_Sheet1_Impairment Analysis - Apr08 (8May08)" xfId="1614"/>
    <cellStyle name="_Sheet1_Sheet1_Sheet1_Impairment Analysis - Mar08 (8Apr08)" xfId="1615"/>
    <cellStyle name="_Sheet1_Sheet1_Sheet1_Impairment Analysis - May08 (9June08)" xfId="1616"/>
    <cellStyle name="_Sheet1_Sheet1_Unidentified Calculn" xfId="1617"/>
    <cellStyle name="_Sheet1_Sheet2" xfId="1618"/>
    <cellStyle name="_Sheet1_Sheet2_1" xfId="1619"/>
    <cellStyle name="_Sheet1_Sheet2_2 Inc" xfId="1620"/>
    <cellStyle name="_Sheet1_Sheet2_BS MTD" xfId="1621"/>
    <cellStyle name="_Sheet1_Sheet2_Copy of Impairment Analysis - Mar08 (8Apr08)" xfId="1622"/>
    <cellStyle name="_Sheet1_Sheet2_GL Drop off" xfId="1623"/>
    <cellStyle name="_Sheet1_Sheet2_Impairment Analysis - Apr08 (8May08)" xfId="1624"/>
    <cellStyle name="_Sheet1_Sheet2_Impairment Analysis - Mar08 (8Apr08)" xfId="1625"/>
    <cellStyle name="_Sheet1_Sheet2_Impairment Analysis - May08 (9June08)" xfId="1626"/>
    <cellStyle name="_Sheet1_Sheet2_Sheet1" xfId="1627"/>
    <cellStyle name="_Sheet1_Sheet2_Sheet1_BS MTD" xfId="1628"/>
    <cellStyle name="_Sheet1_Sheet2_Sheet1_Copy of Impairment Analysis - Mar08 (8Apr08)" xfId="1629"/>
    <cellStyle name="_Sheet1_Sheet2_Sheet1_Impairment Analysis - Apr08 (8May08)" xfId="1630"/>
    <cellStyle name="_Sheet1_Sheet2_Sheet1_Impairment Analysis - Mar08 (8Apr08)" xfId="1631"/>
    <cellStyle name="_Sheet1_Sheet2_Sheet1_Impairment Analysis - May08 (9June08)" xfId="1632"/>
    <cellStyle name="_Sheet1_Sheet2_Unidentified Calculn" xfId="1633"/>
    <cellStyle name="_Sheet1_Sheet3" xfId="1634"/>
    <cellStyle name="_Sheet1_Sheet3_Sheet2" xfId="1635"/>
    <cellStyle name="_Sheet1_Sheet5" xfId="1636"/>
    <cellStyle name="_Sheet1_Sheet6" xfId="1637"/>
    <cellStyle name="_Sheet1_Summary" xfId="1638"/>
    <cellStyle name="_Sheet1_Summary at Index level" xfId="1639"/>
    <cellStyle name="_Sheet1_Summary MTD" xfId="1640"/>
    <cellStyle name="_Sheet1_Summary_1" xfId="1641"/>
    <cellStyle name="_Sheet1_Super Senior" xfId="1642"/>
    <cellStyle name="_Sheet1_Supporting to Uniden Impairm" xfId="1643"/>
    <cellStyle name="_Sheet1_Unid Closing Total" xfId="1644"/>
    <cellStyle name="_Sheet1_Uniden Sum" xfId="1645"/>
    <cellStyle name="_Sheet1_Unident Closing bal" xfId="1646"/>
    <cellStyle name="_Sheet1_Unidentified Calculn" xfId="1647"/>
    <cellStyle name="_Sheet1_Unidentified Imp Data" xfId="1648"/>
    <cellStyle name="_Sheet1_USD CDS" xfId="1649"/>
    <cellStyle name="_Sheet2" xfId="1650"/>
    <cellStyle name="_Sheet2_1" xfId="1651"/>
    <cellStyle name="_Sheet2_1_GL Drop off" xfId="1652"/>
    <cellStyle name="_Sheet2_1_pivot" xfId="1653"/>
    <cellStyle name="_Sheet2_1_Sheet1" xfId="1654"/>
    <cellStyle name="_Sheet2_1_Unidentified Calculn" xfId="1655"/>
    <cellStyle name="_Sheet2_2" xfId="1656"/>
    <cellStyle name="_Sheet2_2 Inc" xfId="1657"/>
    <cellStyle name="_Sheet2_Barcap" xfId="1658"/>
    <cellStyle name="_Sheet2_breakdwn by biz" xfId="1659"/>
    <cellStyle name="_Sheet2_DC Polopony" xfId="1660"/>
    <cellStyle name="_Sheet2_For Q407Posting" xfId="1661"/>
    <cellStyle name="_Sheet2_Forecast" xfId="1662"/>
    <cellStyle name="_Sheet2_Forecast Summary by Client" xfId="1663"/>
    <cellStyle name="_Sheet2_Forecast Working Template" xfId="1664"/>
    <cellStyle name="_Sheet2_FX Rates" xfId="1665"/>
    <cellStyle name="_Sheet2_GMIS" xfId="1666"/>
    <cellStyle name="_Sheet2_GMIS SAP NOV 07" xfId="1667"/>
    <cellStyle name="_Sheet2_Iden Detail" xfId="1668"/>
    <cellStyle name="_Sheet2_Identi impairm" xfId="1669"/>
    <cellStyle name="_Sheet2_Imairment Pop Mar-08" xfId="1670"/>
    <cellStyle name="_Sheet2_Impairment summary" xfId="1671"/>
    <cellStyle name="_Sheet2_Latest WIP" xfId="1672"/>
    <cellStyle name="_Sheet2_Latest WIP Asia" xfId="1673"/>
    <cellStyle name="_Sheet2_MIS pack" xfId="1674"/>
    <cellStyle name="_Sheet2_Name Mapper" xfId="1675"/>
    <cellStyle name="_Sheet2_Non-US PM" xfId="1676"/>
    <cellStyle name="_Sheet2_Oct-07 Global Loans - P&amp;L Analysis" xfId="1677"/>
    <cellStyle name="_Sheet2_Overrides&amp; other exc-Jan" xfId="1678"/>
    <cellStyle name="_Sheet2_Overs &amp; Unders 0707" xfId="1679"/>
    <cellStyle name="_Sheet2_Overs &amp; Unders 0906" xfId="1680"/>
    <cellStyle name="_Sheet2_Overs &amp; Unders 1006" xfId="1681"/>
    <cellStyle name="_Sheet2_Piv10390" xfId="1682"/>
    <cellStyle name="_Sheet2_pivot" xfId="1683"/>
    <cellStyle name="_Sheet2_PM Asia " xfId="1684"/>
    <cellStyle name="_Sheet2_PM Asia  2" xfId="1685"/>
    <cellStyle name="_Sheet2_PM Asia (Revised)" xfId="1686"/>
    <cellStyle name="_Sheet2_Posting instructions" xfId="1687"/>
    <cellStyle name="_Sheet2_Q3'07" xfId="1688"/>
    <cellStyle name="_Sheet2_Q4'07" xfId="1689"/>
    <cellStyle name="_Sheet2_Reconciliaition GMIS and MIS1" xfId="1690"/>
    <cellStyle name="_Sheet2_Report" xfId="1691"/>
    <cellStyle name="_Sheet2_Report_1" xfId="1692"/>
    <cellStyle name="_Sheet2_Results Q1'07" xfId="1693"/>
    <cellStyle name="_Sheet2_Revenue Summary by Type_Client " xfId="1694"/>
    <cellStyle name="_Sheet2_Revenue Summary by Type_Client  2" xfId="1695"/>
    <cellStyle name="_Sheet2_Sep07- Manual Adjustment- Final" xfId="1696"/>
    <cellStyle name="_Sheet2_Sheet1" xfId="1697"/>
    <cellStyle name="_Sheet2_Sheet1_1" xfId="1698"/>
    <cellStyle name="_Sheet2_Sheet1_1_GL Drop off" xfId="1699"/>
    <cellStyle name="_Sheet2_Sheet1_1_Sheet1" xfId="1700"/>
    <cellStyle name="_Sheet2_Sheet1_1_Unidentified Calculn" xfId="1701"/>
    <cellStyle name="_Sheet2_Sheet1_Report" xfId="1702"/>
    <cellStyle name="_Sheet2_Sheet1_Sheet6" xfId="1703"/>
    <cellStyle name="_Sheet2_Sheet1_Supporting" xfId="1704"/>
    <cellStyle name="_Sheet2_Sheet2" xfId="1705"/>
    <cellStyle name="_Sheet2_Sheet2_GL Drop off" xfId="1706"/>
    <cellStyle name="_Sheet2_Sheet2_Sheet1" xfId="1707"/>
    <cellStyle name="_Sheet2_Sheet2_Unidentified Calculn" xfId="1708"/>
    <cellStyle name="_Sheet2_Sheet3" xfId="1709"/>
    <cellStyle name="_Sheet2_Sheet4" xfId="1710"/>
    <cellStyle name="_Sheet2_Sheet5" xfId="1711"/>
    <cellStyle name="_Sheet2_Sheet5_1" xfId="1712"/>
    <cellStyle name="_Sheet2_Sheet6" xfId="1713"/>
    <cellStyle name="_Sheet2_Sheet6_Sheet2" xfId="1714"/>
    <cellStyle name="_Sheet2_Summary MTD" xfId="1715"/>
    <cellStyle name="_Sheet2_Supporting" xfId="1716"/>
    <cellStyle name="_Sheet2_Trade lvl Details" xfId="1717"/>
    <cellStyle name="_Sheet2_Underwritten Summary (P&amp;L)" xfId="1718"/>
    <cellStyle name="_Sheet2_Unid Closing Total" xfId="1719"/>
    <cellStyle name="_Sheet2_Unident Closing bal" xfId="1720"/>
    <cellStyle name="_Sheet2_Unidenti Impairm" xfId="1721"/>
    <cellStyle name="_Sheet2_Unidentified Imp Data" xfId="1722"/>
    <cellStyle name="_Sheet2_Unidentified Imp Data_Barcap" xfId="1723"/>
    <cellStyle name="_Sheet2_Unidentified Imp Data_Iden Details" xfId="1724"/>
    <cellStyle name="_Sheet2_Unidentified Imp Data_Posting instructions" xfId="1725"/>
    <cellStyle name="_Sheet2_Unidentified Imp Data_RT by region Q1 08 (Actual) For BRPack" xfId="1726"/>
    <cellStyle name="_Sheet2_Unidentified Imp Data_RT Summary (with uniden impair)" xfId="1727"/>
    <cellStyle name="_Sheet2_Unidentified Imp Data_Sheet2" xfId="1728"/>
    <cellStyle name="_Sheet2_Unidentified Imp Data_Sheet3" xfId="1729"/>
    <cellStyle name="_Sheet2_Unidentified Imp Data_Sheet6" xfId="1730"/>
    <cellStyle name="_Sheet2_Unidentified Imp Data_Uniden Sum" xfId="1731"/>
    <cellStyle name="_Sheet2_Unidentified Imp Data_Unidentified Imp Data" xfId="1732"/>
    <cellStyle name="_Sheet2_WIP" xfId="1733"/>
    <cellStyle name="_Sheet3" xfId="1734"/>
    <cellStyle name="_Sheet3_1" xfId="1735"/>
    <cellStyle name="_Sheet5" xfId="1736"/>
    <cellStyle name="_Sheet6" xfId="1737"/>
    <cellStyle name="_Sheet6_1" xfId="1738"/>
    <cellStyle name="_Sheet6_2" xfId="1739"/>
    <cellStyle name="_Sheet9" xfId="1740"/>
    <cellStyle name="_Significant Deals - 0522071" xfId="1741"/>
    <cellStyle name="_Significant Deals - 0529071" xfId="1742"/>
    <cellStyle name="_Significant Deals - 08 20 07" xfId="1743"/>
    <cellStyle name="_STD disclosure - Company 5047 - Feb 09" xfId="1744"/>
    <cellStyle name="_STD disclosure - Company 5047 - Feb 09 2" xfId="1745"/>
    <cellStyle name="_Strategic plan master" xfId="1746"/>
    <cellStyle name="_Strategic plan master1" xfId="1747"/>
    <cellStyle name="_Strategic plan master1_cm" xfId="1748"/>
    <cellStyle name="_Structured" xfId="1749"/>
    <cellStyle name="_Structured Summary" xfId="1750"/>
    <cellStyle name="_Structuring Tax analysis Q3 2002.xlsv3" xfId="1751"/>
    <cellStyle name="_SubHeading" xfId="1752"/>
    <cellStyle name="_Summ" xfId="1753"/>
    <cellStyle name="_Summary" xfId="1754"/>
    <cellStyle name="_Summary Pivot" xfId="1755"/>
    <cellStyle name="_Summary_1" xfId="1756"/>
    <cellStyle name="_Summary_2" xfId="1757"/>
    <cellStyle name="_Summary_2 Inc" xfId="1758"/>
    <cellStyle name="_Summary_BS MTD" xfId="1759"/>
    <cellStyle name="_Summary_Copy of Impairment Analysis - Mar08 (8Apr08)" xfId="1760"/>
    <cellStyle name="_Summary_Detail" xfId="1761"/>
    <cellStyle name="_Summary_ES details" xfId="1762"/>
    <cellStyle name="_Summary_EU Index Tranche" xfId="1763"/>
    <cellStyle name="_Summary_EU Managed CSOs" xfId="1764"/>
    <cellStyle name="_Summary_EU Managed CSOs Hedges" xfId="1765"/>
    <cellStyle name="_Summary_EU Tranche B2B" xfId="1766"/>
    <cellStyle name="_Summary_EU Tranche Off The Run" xfId="1767"/>
    <cellStyle name="_Summary_EU Tranche Position" xfId="1768"/>
    <cellStyle name="_Summary_EU Tranches MM" xfId="1769"/>
    <cellStyle name="_Summary_European Structured" xfId="1770"/>
    <cellStyle name="_Summary_GL Drop off" xfId="1771"/>
    <cellStyle name="_Summary_Groove PA for Valuation" xfId="1772"/>
    <cellStyle name="_Summary_Groove PA for Valuation 2" xfId="1773"/>
    <cellStyle name="_Summary_Impairment Analysis - Apr08 (8May08)" xfId="1774"/>
    <cellStyle name="_Summary_Impairment Analysis - Mar08 (8Apr08)" xfId="1775"/>
    <cellStyle name="_Summary_Impairment Analysis - May08 (9June08)" xfId="1776"/>
    <cellStyle name="_Summary_Index Off The Run" xfId="1777"/>
    <cellStyle name="_Summary_Index Pos Details" xfId="1778"/>
    <cellStyle name="_Summary_IT details" xfId="1779"/>
    <cellStyle name="_Summary_On_the_Run" xfId="1780"/>
    <cellStyle name="_Summary_Other P&amp;L" xfId="1781"/>
    <cellStyle name="_Summary_p&amp;l" xfId="1782"/>
    <cellStyle name="_Summary_PL Summary" xfId="1783"/>
    <cellStyle name="_Summary_Reserves" xfId="1784"/>
    <cellStyle name="_Summary_SCT inputs" xfId="1785"/>
    <cellStyle name="_Summary_Sheet1" xfId="1786"/>
    <cellStyle name="_Summary_Sheet1_1" xfId="1787"/>
    <cellStyle name="_Summary_Summary" xfId="1788"/>
    <cellStyle name="_Summary_Super Senior" xfId="1789"/>
    <cellStyle name="_Summary_Unidentified Calculn" xfId="1790"/>
    <cellStyle name="_Super Senior" xfId="1791"/>
    <cellStyle name="_Super Senior_1" xfId="1792"/>
    <cellStyle name="_Super_Senior" xfId="1793"/>
    <cellStyle name="_Supporting to Uniden Impairm" xfId="1794"/>
    <cellStyle name="_Swap Hedge" xfId="1795"/>
    <cellStyle name="_t-1Risk" xfId="1796"/>
    <cellStyle name="_Table" xfId="1797"/>
    <cellStyle name="_TableHead" xfId="1798"/>
    <cellStyle name="_TableHeading" xfId="1799"/>
    <cellStyle name="_TableHeading_Draft Crescent Value Schedule_120409" xfId="1800"/>
    <cellStyle name="_TableRowBorder" xfId="1801"/>
    <cellStyle name="_TableRowHead" xfId="1802"/>
    <cellStyle name="_TableRowHeading" xfId="1803"/>
    <cellStyle name="_TableSuperHead" xfId="1804"/>
    <cellStyle name="_TableSuperHeading" xfId="1805"/>
    <cellStyle name="_TableText" xfId="1806"/>
    <cellStyle name="_TDB - SBLC" xfId="1807"/>
    <cellStyle name="_TDB - Undrawn" xfId="1808"/>
    <cellStyle name="_TDB-Drawn" xfId="1809"/>
    <cellStyle name="_Team and Product Split_Sept" xfId="1810"/>
    <cellStyle name="_Team and Product Split_Sept_Book2" xfId="1811"/>
    <cellStyle name="_Template" xfId="1812"/>
    <cellStyle name="_Total Acquisitions" xfId="1813"/>
    <cellStyle name="_Total Acquisitions 2" xfId="1814"/>
    <cellStyle name="_Total Inventory" xfId="1815"/>
    <cellStyle name="_Trade Level Details" xfId="1816"/>
    <cellStyle name="_Trade lvl Details" xfId="1817"/>
    <cellStyle name="_Trades at Loss piece level" xfId="1818"/>
    <cellStyle name="_Tranche" xfId="1819"/>
    <cellStyle name="_Underwritten Summary (Age)" xfId="1820"/>
    <cellStyle name="_Unid Closing Total" xfId="1821"/>
    <cellStyle name="_Uniden Sum" xfId="1822"/>
    <cellStyle name="_Unident Closing bal" xfId="1823"/>
    <cellStyle name="_Unident Op Bal" xfId="1824"/>
    <cellStyle name="_Unidentified Calculn" xfId="1825"/>
    <cellStyle name="_Unidentified End Bal" xfId="1826"/>
    <cellStyle name="_Unidentified Imp Data" xfId="1827"/>
    <cellStyle name="_Unidentified Imp Data_1" xfId="1828"/>
    <cellStyle name="_US Reconciliation working file" xfId="1829"/>
    <cellStyle name="_USD CDS" xfId="1830"/>
    <cellStyle name="_USD CDS_1" xfId="1831"/>
    <cellStyle name="_Var" xfId="1832"/>
    <cellStyle name="_Version02 AI" xfId="1833"/>
    <cellStyle name="_Vipul spreadsheet" xfId="1834"/>
    <cellStyle name="_Volkl_MktData" xfId="1835"/>
    <cellStyle name="_VS modelling 061005" xfId="1836"/>
    <cellStyle name="_VSmodelling_Stage3_Grp ExCo update_070122" xfId="1837"/>
    <cellStyle name="_WD3 v WD6" xfId="1838"/>
    <cellStyle name="_Working File" xfId="1839"/>
    <cellStyle name="_Working File_1" xfId="1840"/>
    <cellStyle name="_WorkingCapital" xfId="1841"/>
    <cellStyle name="_workings" xfId="1842"/>
    <cellStyle name="_Workings v9" xfId="1843"/>
    <cellStyle name="_Workings v9_Book2" xfId="1844"/>
    <cellStyle name="_WRA Dec06 workings (rev based on Dec06 WRA data)" xfId="1845"/>
    <cellStyle name="_テレコムハウス" xfId="1846"/>
    <cellStyle name="_テレコムハウス_02 Del E Webb Medical Plaza" xfId="1847"/>
    <cellStyle name="_テレコムハウス_02 Del E Webb Medical Plaza 2" xfId="1848"/>
    <cellStyle name="_テレコムハウス_1" xfId="1849"/>
    <cellStyle name="_テレコムハウス_1_02 Del E Webb Medical Plaza" xfId="1850"/>
    <cellStyle name="_テレコムハウス_1_02 Del E Webb Medical Plaza 2" xfId="1851"/>
    <cellStyle name="_テレコムハウス_1_15 Hawaiian Village PPA" xfId="1852"/>
    <cellStyle name="_テレコムハウス_1_15 Hawaiian Village PPA 2" xfId="1853"/>
    <cellStyle name="_テレコムハウス_1_Exhibit B" xfId="1854"/>
    <cellStyle name="_テレコムハウス_1_Exhibit B 2" xfId="1855"/>
    <cellStyle name="_テレコムハウス_15 Hawaiian Village PPA" xfId="1856"/>
    <cellStyle name="_テレコムハウス_15 Hawaiian Village PPA 2" xfId="1857"/>
    <cellStyle name="_テレコムハウス_2" xfId="1858"/>
    <cellStyle name="_テレコムハウス_2_15 Hawaiian Village PPA" xfId="1859"/>
    <cellStyle name="_テレコムハウス_2_Exhibit B" xfId="1860"/>
    <cellStyle name="_テレコムハウス_3" xfId="1861"/>
    <cellStyle name="_テレコムハウス_3_02 Del E Webb Medical Plaza" xfId="1862"/>
    <cellStyle name="_テレコムハウス_3_02 Del E Webb Medical Plaza 2" xfId="1863"/>
    <cellStyle name="_テレコムハウス_3_15 Hawaiian Village PPA" xfId="1864"/>
    <cellStyle name="_テレコムハウス_3_15 Hawaiian Village PPA 2" xfId="1865"/>
    <cellStyle name="_テレコムハウス_3_Exhibit B" xfId="1866"/>
    <cellStyle name="_テレコムハウス_3_Exhibit B 2" xfId="1867"/>
    <cellStyle name="_テレコムハウス_4" xfId="1868"/>
    <cellStyle name="_テレコムハウス_5" xfId="1869"/>
    <cellStyle name="_テレコムハウス_5_02 Del E Webb Medical Plaza" xfId="1870"/>
    <cellStyle name="_テレコムハウス_5_15 Hawaiian Village PPA" xfId="1871"/>
    <cellStyle name="_テレコムハウス_5_Exhibit B" xfId="1872"/>
    <cellStyle name="_テレコムハウス_6" xfId="1873"/>
    <cellStyle name="_テレコムハウス_7" xfId="1874"/>
    <cellStyle name="_テレコムハウス_7_02 Del E Webb Medical Plaza" xfId="1875"/>
    <cellStyle name="_テレコムハウス_7_02 Del E Webb Medical Plaza 2" xfId="1876"/>
    <cellStyle name="_テレコムハウス_7_15 Hawaiian Village PPA" xfId="1877"/>
    <cellStyle name="_テレコムハウス_7_15 Hawaiian Village PPA 2" xfId="1878"/>
    <cellStyle name="_テレコムハウス_7_Exhibit B" xfId="1879"/>
    <cellStyle name="_テレコムハウス_7_Exhibit B 2" xfId="1880"/>
    <cellStyle name="_テレコムハウス_8" xfId="1881"/>
    <cellStyle name="_テレコムハウス_8_Vectant 3-13-02" xfId="1882"/>
    <cellStyle name="_テレコムハウス_Exhibit B" xfId="1883"/>
    <cellStyle name="_テレコムハウス_Exhibit B 2" xfId="1884"/>
    <cellStyle name="_事業企画OpEx" xfId="1885"/>
    <cellStyle name="_事業企画OpEx_02 Del E Webb Medical Plaza" xfId="1886"/>
    <cellStyle name="_事業企画OpEx_02 Del E Webb Medical Plaza 2" xfId="1887"/>
    <cellStyle name="_事業企画OpEx_1" xfId="1888"/>
    <cellStyle name="_事業企画OpEx_1_02 Del E Webb Medical Plaza" xfId="1889"/>
    <cellStyle name="_事業企画OpEx_1_02 Del E Webb Medical Plaza 2" xfId="1890"/>
    <cellStyle name="_事業企画OpEx_1_15 Hawaiian Village PPA" xfId="1891"/>
    <cellStyle name="_事業企画OpEx_1_15 Hawaiian Village PPA 2" xfId="1892"/>
    <cellStyle name="_事業企画OpEx_1_Exhibit B" xfId="1893"/>
    <cellStyle name="_事業企画OpEx_1_Exhibit B 2" xfId="1894"/>
    <cellStyle name="_事業企画OpEx_15 Hawaiian Village PPA" xfId="1895"/>
    <cellStyle name="_事業企画OpEx_15 Hawaiian Village PPA 2" xfId="1896"/>
    <cellStyle name="_事業企画OpEx_2" xfId="1897"/>
    <cellStyle name="_事業企画OpEx_2_02 Del E Webb Medical Plaza" xfId="1898"/>
    <cellStyle name="_事業企画OpEx_2_15 Hawaiian Village PPA" xfId="1899"/>
    <cellStyle name="_事業企画OpEx_2_Exhibit B" xfId="1900"/>
    <cellStyle name="_事業企画OpEx_3" xfId="1901"/>
    <cellStyle name="_事業企画OpEx_3_02 Del E Webb Medical Plaza" xfId="1902"/>
    <cellStyle name="_事業企画OpEx_3_02 Del E Webb Medical Plaza 2" xfId="1903"/>
    <cellStyle name="_事業企画OpEx_3_15 Hawaiian Village PPA" xfId="1904"/>
    <cellStyle name="_事業企画OpEx_3_15 Hawaiian Village PPA 2" xfId="1905"/>
    <cellStyle name="_事業企画OpEx_3_Exhibit B" xfId="1906"/>
    <cellStyle name="_事業企画OpEx_3_Exhibit B 2" xfId="1907"/>
    <cellStyle name="_事業企画OpEx_4" xfId="1908"/>
    <cellStyle name="_事業企画OpEx_4_Vectant 3-13-02" xfId="1909"/>
    <cellStyle name="_事業企画OpEx_5" xfId="1910"/>
    <cellStyle name="_事業企画OpEx_6" xfId="1911"/>
    <cellStyle name="_事業企画OpEx_7" xfId="1912"/>
    <cellStyle name="_事業企画OpEx_7_15 Hawaiian Village PPA" xfId="1913"/>
    <cellStyle name="_事業企画OpEx_7_Exhibit B" xfId="1914"/>
    <cellStyle name="_事業企画OpEx_8" xfId="1915"/>
    <cellStyle name="_事業企画OpEx_8_02 Del E Webb Medical Plaza" xfId="1916"/>
    <cellStyle name="_事業企画OpEx_8_02 Del E Webb Medical Plaza 2" xfId="1917"/>
    <cellStyle name="_事業企画OpEx_8_15 Hawaiian Village PPA" xfId="1918"/>
    <cellStyle name="_事業企画OpEx_8_15 Hawaiian Village PPA 2" xfId="1919"/>
    <cellStyle name="_事業企画OpEx_8_Exhibit B" xfId="1920"/>
    <cellStyle name="_事業企画OpEx_8_Exhibit B 2" xfId="1921"/>
    <cellStyle name="_事業企画OpEx_Exhibit B" xfId="1922"/>
    <cellStyle name="_事業企画OpEx_Exhibit B 2" xfId="1923"/>
    <cellStyle name="_伝送" xfId="1924"/>
    <cellStyle name="_伝送_1" xfId="1925"/>
    <cellStyle name="_伝送_1_15 Hawaiian Village PPA" xfId="1926"/>
    <cellStyle name="_伝送_1_Exhibit B" xfId="1927"/>
    <cellStyle name="_伝送_2" xfId="1928"/>
    <cellStyle name="_伝送_2_02 Del E Webb Medical Plaza" xfId="1929"/>
    <cellStyle name="_伝送_2_02 Del E Webb Medical Plaza 2" xfId="1930"/>
    <cellStyle name="_伝送_2_15 Hawaiian Village PPA" xfId="1931"/>
    <cellStyle name="_伝送_2_15 Hawaiian Village PPA 2" xfId="1932"/>
    <cellStyle name="_伝送_2_Exhibit B" xfId="1933"/>
    <cellStyle name="_伝送_2_Exhibit B 2" xfId="1934"/>
    <cellStyle name="_伝送_3" xfId="1935"/>
    <cellStyle name="_伝送_3_02 Del E Webb Medical Plaza" xfId="1936"/>
    <cellStyle name="_伝送_3_02 Del E Webb Medical Plaza 2" xfId="1937"/>
    <cellStyle name="_伝送_3_15 Hawaiian Village PPA" xfId="1938"/>
    <cellStyle name="_伝送_3_15 Hawaiian Village PPA 2" xfId="1939"/>
    <cellStyle name="_伝送_3_Exhibit B" xfId="1940"/>
    <cellStyle name="_伝送_3_Exhibit B 2" xfId="1941"/>
    <cellStyle name="_伝送_4" xfId="1942"/>
    <cellStyle name="_伝送_4_02 Del E Webb Medical Plaza" xfId="1943"/>
    <cellStyle name="_伝送_4_15 Hawaiian Village PPA" xfId="1944"/>
    <cellStyle name="_伝送_4_Exhibit B" xfId="1945"/>
    <cellStyle name="_伝送_5" xfId="1946"/>
    <cellStyle name="_伝送_5_02 Del E Webb Medical Plaza" xfId="1947"/>
    <cellStyle name="_伝送_5_02 Del E Webb Medical Plaza 2" xfId="1948"/>
    <cellStyle name="_伝送_5_15 Hawaiian Village PPA" xfId="1949"/>
    <cellStyle name="_伝送_5_15 Hawaiian Village PPA 2" xfId="1950"/>
    <cellStyle name="_伝送_5_Exhibit B" xfId="1951"/>
    <cellStyle name="_伝送_5_Exhibit B 2" xfId="1952"/>
    <cellStyle name="_伝送_6" xfId="1953"/>
    <cellStyle name="_伝送_6_02 Del E Webb Medical Plaza" xfId="1954"/>
    <cellStyle name="_伝送_6_02 Del E Webb Medical Plaza 2" xfId="1955"/>
    <cellStyle name="_伝送_6_15 Hawaiian Village PPA" xfId="1956"/>
    <cellStyle name="_伝送_6_15 Hawaiian Village PPA 2" xfId="1957"/>
    <cellStyle name="_伝送_6_Exhibit B" xfId="1958"/>
    <cellStyle name="_伝送_6_Exhibit B 2" xfId="1959"/>
    <cellStyle name="_伝送_7" xfId="1960"/>
    <cellStyle name="_伝送_7_Vectant 3-13-02" xfId="1961"/>
    <cellStyle name="_伝送_8" xfId="1962"/>
    <cellStyle name="_営業２部" xfId="1963"/>
    <cellStyle name="_営業２部_02 Del E Webb Medical Plaza" xfId="1964"/>
    <cellStyle name="_営業２部_02 Del E Webb Medical Plaza 2" xfId="1965"/>
    <cellStyle name="_営業２部_15 Hawaiian Village PPA" xfId="1966"/>
    <cellStyle name="_営業２部_15 Hawaiian Village PPA 2" xfId="1967"/>
    <cellStyle name="_営業２部_Exhibit B" xfId="1968"/>
    <cellStyle name="_営業２部_Exhibit B 2" xfId="1969"/>
    <cellStyle name="_営業一部" xfId="1970"/>
    <cellStyle name="_営業一部_02 Del E Webb Medical Plaza" xfId="1971"/>
    <cellStyle name="_営業一部_02 Del E Webb Medical Plaza 2" xfId="1972"/>
    <cellStyle name="_営業一部_1" xfId="1973"/>
    <cellStyle name="_営業一部_1_02 Del E Webb Medical Plaza" xfId="1974"/>
    <cellStyle name="_営業一部_1_02 Del E Webb Medical Plaza 2" xfId="1975"/>
    <cellStyle name="_営業一部_1_15 Hawaiian Village PPA" xfId="1976"/>
    <cellStyle name="_営業一部_1_15 Hawaiian Village PPA 2" xfId="1977"/>
    <cellStyle name="_営業一部_1_Exhibit B" xfId="1978"/>
    <cellStyle name="_営業一部_1_Exhibit B 2" xfId="1979"/>
    <cellStyle name="_営業一部_15 Hawaiian Village PPA" xfId="1980"/>
    <cellStyle name="_営業一部_15 Hawaiian Village PPA 2" xfId="1981"/>
    <cellStyle name="_営業一部_2" xfId="1982"/>
    <cellStyle name="_営業一部_2_15 Hawaiian Village PPA" xfId="1983"/>
    <cellStyle name="_営業一部_2_Exhibit B" xfId="1984"/>
    <cellStyle name="_営業一部_3" xfId="1985"/>
    <cellStyle name="_営業一部_3_02 Del E Webb Medical Plaza" xfId="1986"/>
    <cellStyle name="_営業一部_3_02 Del E Webb Medical Plaza 2" xfId="1987"/>
    <cellStyle name="_営業一部_3_15 Hawaiian Village PPA" xfId="1988"/>
    <cellStyle name="_営業一部_3_15 Hawaiian Village PPA 2" xfId="1989"/>
    <cellStyle name="_営業一部_3_Exhibit B" xfId="1990"/>
    <cellStyle name="_営業一部_3_Exhibit B 2" xfId="1991"/>
    <cellStyle name="_営業一部_4" xfId="1992"/>
    <cellStyle name="_営業一部_5" xfId="1993"/>
    <cellStyle name="_営業一部_5_02 Del E Webb Medical Plaza" xfId="1994"/>
    <cellStyle name="_営業一部_5_15 Hawaiian Village PPA" xfId="1995"/>
    <cellStyle name="_営業一部_5_Exhibit B" xfId="1996"/>
    <cellStyle name="_営業一部_6" xfId="1997"/>
    <cellStyle name="_営業一部_7" xfId="1998"/>
    <cellStyle name="_営業一部_7_02 Del E Webb Medical Plaza" xfId="1999"/>
    <cellStyle name="_営業一部_7_02 Del E Webb Medical Plaza 2" xfId="2000"/>
    <cellStyle name="_営業一部_7_15 Hawaiian Village PPA" xfId="2001"/>
    <cellStyle name="_営業一部_7_15 Hawaiian Village PPA 2" xfId="2002"/>
    <cellStyle name="_営業一部_7_Exhibit B" xfId="2003"/>
    <cellStyle name="_営業一部_7_Exhibit B 2" xfId="2004"/>
    <cellStyle name="_営業一部_8" xfId="2005"/>
    <cellStyle name="_営業一部_8_Vectant 3-13-02" xfId="2006"/>
    <cellStyle name="_営業一部_Exhibit B" xfId="2007"/>
    <cellStyle name="_営業一部_Exhibit B 2" xfId="2008"/>
    <cellStyle name="_営業予算３０７" xfId="2009"/>
    <cellStyle name="_営業予算３０７_1" xfId="2010"/>
    <cellStyle name="_営業予算３０７_1_15 Hawaiian Village PPA" xfId="2011"/>
    <cellStyle name="_営業予算３０７_1_Exhibit B" xfId="2012"/>
    <cellStyle name="_営業予算３０７_2" xfId="2013"/>
    <cellStyle name="_営業予算３０７_3" xfId="2014"/>
    <cellStyle name="_営業予算３０７_4" xfId="2015"/>
    <cellStyle name="_営業予算３０７_4_02 Del E Webb Medical Plaza" xfId="2016"/>
    <cellStyle name="_営業予算３０７_4_02 Del E Webb Medical Plaza 2" xfId="2017"/>
    <cellStyle name="_営業予算３０７_4_15 Hawaiian Village PPA" xfId="2018"/>
    <cellStyle name="_営業予算３０７_4_15 Hawaiian Village PPA 2" xfId="2019"/>
    <cellStyle name="_営業予算３０７_4_Exhibit B" xfId="2020"/>
    <cellStyle name="_営業予算３０７_4_Exhibit B 2" xfId="2021"/>
    <cellStyle name="_営業予算３０７_5" xfId="2022"/>
    <cellStyle name="_営業予算３０７_5_02 Del E Webb Medical Plaza" xfId="2023"/>
    <cellStyle name="_営業予算３０７_5_02 Del E Webb Medical Plaza 2" xfId="2024"/>
    <cellStyle name="_営業予算３０７_5_15 Hawaiian Village PPA" xfId="2025"/>
    <cellStyle name="_営業予算３０７_5_15 Hawaiian Village PPA 2" xfId="2026"/>
    <cellStyle name="_営業予算３０７_5_Exhibit B" xfId="2027"/>
    <cellStyle name="_営業予算３０７_5_Exhibit B 2" xfId="2028"/>
    <cellStyle name="_営業予算３０７_6" xfId="2029"/>
    <cellStyle name="_営業予算３０７_6_02 Del E Webb Medical Plaza" xfId="2030"/>
    <cellStyle name="_営業予算３０７_6_15 Hawaiian Village PPA" xfId="2031"/>
    <cellStyle name="_営業予算３０７_6_Exhibit B" xfId="2032"/>
    <cellStyle name="_営業予算３０７_7" xfId="2033"/>
    <cellStyle name="_営業予算３０７_8" xfId="2034"/>
    <cellStyle name="_営業予算３０７_8_02 Del E Webb Medical Plaza" xfId="2035"/>
    <cellStyle name="_営業予算３０７_8_02 Del E Webb Medical Plaza 2" xfId="2036"/>
    <cellStyle name="_営業予算３０７_8_15 Hawaiian Village PPA" xfId="2037"/>
    <cellStyle name="_営業予算３０７_8_15 Hawaiian Village PPA 2" xfId="2038"/>
    <cellStyle name="_営業予算３０７_8_Exhibit B" xfId="2039"/>
    <cellStyle name="_営業予算３０７_8_Exhibit B 2" xfId="2040"/>
    <cellStyle name="_営業予算３０７_Vectant 3-13-02" xfId="2041"/>
    <cellStyle name="_幹部要約" xfId="2042"/>
    <cellStyle name="_管理本部" xfId="2043"/>
    <cellStyle name="_管理本部_02 Del E Webb Medical Plaza" xfId="2044"/>
    <cellStyle name="_管理本部_1" xfId="2045"/>
    <cellStyle name="_管理本部_15 Hawaiian Village PPA" xfId="2046"/>
    <cellStyle name="_管理本部_2" xfId="2047"/>
    <cellStyle name="_管理本部_3" xfId="2048"/>
    <cellStyle name="_管理本部_3_02 Del E Webb Medical Plaza" xfId="2049"/>
    <cellStyle name="_管理本部_3_02 Del E Webb Medical Plaza 2" xfId="2050"/>
    <cellStyle name="_管理本部_3_15 Hawaiian Village PPA" xfId="2051"/>
    <cellStyle name="_管理本部_3_15 Hawaiian Village PPA 2" xfId="2052"/>
    <cellStyle name="_管理本部_3_Exhibit B" xfId="2053"/>
    <cellStyle name="_管理本部_3_Exhibit B 2" xfId="2054"/>
    <cellStyle name="_管理本部_4" xfId="2055"/>
    <cellStyle name="_管理本部_4_02 Del E Webb Medical Plaza" xfId="2056"/>
    <cellStyle name="_管理本部_4_02 Del E Webb Medical Plaza 2" xfId="2057"/>
    <cellStyle name="_管理本部_4_15 Hawaiian Village PPA" xfId="2058"/>
    <cellStyle name="_管理本部_4_15 Hawaiian Village PPA 2" xfId="2059"/>
    <cellStyle name="_管理本部_4_Exhibit B" xfId="2060"/>
    <cellStyle name="_管理本部_4_Exhibit B 2" xfId="2061"/>
    <cellStyle name="_管理本部_5" xfId="2062"/>
    <cellStyle name="_管理本部_5_02 Del E Webb Medical Plaza" xfId="2063"/>
    <cellStyle name="_管理本部_5_02 Del E Webb Medical Plaza 2" xfId="2064"/>
    <cellStyle name="_管理本部_5_15 Hawaiian Village PPA" xfId="2065"/>
    <cellStyle name="_管理本部_5_15 Hawaiian Village PPA 2" xfId="2066"/>
    <cellStyle name="_管理本部_5_Exhibit B" xfId="2067"/>
    <cellStyle name="_管理本部_5_Exhibit B 2" xfId="2068"/>
    <cellStyle name="_管理本部_6" xfId="2069"/>
    <cellStyle name="_管理本部_6_15 Hawaiian Village PPA" xfId="2070"/>
    <cellStyle name="_管理本部_6_Exhibit B" xfId="2071"/>
    <cellStyle name="_管理本部_7" xfId="2072"/>
    <cellStyle name="_管理本部_7_02 Del E Webb Medical Plaza" xfId="2073"/>
    <cellStyle name="_管理本部_7_02 Del E Webb Medical Plaza 2" xfId="2074"/>
    <cellStyle name="_管理本部_7_15 Hawaiian Village PPA" xfId="2075"/>
    <cellStyle name="_管理本部_7_15 Hawaiian Village PPA 2" xfId="2076"/>
    <cellStyle name="_管理本部_7_Exhibit B" xfId="2077"/>
    <cellStyle name="_管理本部_7_Exhibit B 2" xfId="2078"/>
    <cellStyle name="_管理本部_8" xfId="2079"/>
    <cellStyle name="_管理本部_8_Vectant 3-13-02" xfId="2080"/>
    <cellStyle name="_管理本部_9" xfId="2081"/>
    <cellStyle name="_管理本部_Exhibit B" xfId="2082"/>
    <cellStyle name="_経費合計" xfId="2083"/>
    <cellStyle name="_線路" xfId="2084"/>
    <cellStyle name="_線路_1" xfId="2085"/>
    <cellStyle name="_線路_1_15 Hawaiian Village PPA" xfId="2086"/>
    <cellStyle name="_線路_1_Exhibit B" xfId="2087"/>
    <cellStyle name="_線路_2" xfId="2088"/>
    <cellStyle name="_線路_2_02 Del E Webb Medical Plaza" xfId="2089"/>
    <cellStyle name="_線路_2_02 Del E Webb Medical Plaza 2" xfId="2090"/>
    <cellStyle name="_線路_2_15 Hawaiian Village PPA" xfId="2091"/>
    <cellStyle name="_線路_2_15 Hawaiian Village PPA 2" xfId="2092"/>
    <cellStyle name="_線路_2_Exhibit B" xfId="2093"/>
    <cellStyle name="_線路_2_Exhibit B 2" xfId="2094"/>
    <cellStyle name="_線路_3" xfId="2095"/>
    <cellStyle name="_線路_3_02 Del E Webb Medical Plaza" xfId="2096"/>
    <cellStyle name="_線路_3_02 Del E Webb Medical Plaza 2" xfId="2097"/>
    <cellStyle name="_線路_3_15 Hawaiian Village PPA" xfId="2098"/>
    <cellStyle name="_線路_3_15 Hawaiian Village PPA 2" xfId="2099"/>
    <cellStyle name="_線路_3_Exhibit B" xfId="2100"/>
    <cellStyle name="_線路_3_Exhibit B 2" xfId="2101"/>
    <cellStyle name="_線路_4" xfId="2102"/>
    <cellStyle name="_線路_4_02 Del E Webb Medical Plaza" xfId="2103"/>
    <cellStyle name="_線路_4_15 Hawaiian Village PPA" xfId="2104"/>
    <cellStyle name="_線路_4_Exhibit B" xfId="2105"/>
    <cellStyle name="_線路_5" xfId="2106"/>
    <cellStyle name="_線路_5_02 Del E Webb Medical Plaza" xfId="2107"/>
    <cellStyle name="_線路_5_02 Del E Webb Medical Plaza 2" xfId="2108"/>
    <cellStyle name="_線路_5_15 Hawaiian Village PPA" xfId="2109"/>
    <cellStyle name="_線路_5_15 Hawaiian Village PPA 2" xfId="2110"/>
    <cellStyle name="_線路_5_Exhibit B" xfId="2111"/>
    <cellStyle name="_線路_5_Exhibit B 2" xfId="2112"/>
    <cellStyle name="_線路_6" xfId="2113"/>
    <cellStyle name="_線路_6_02 Del E Webb Medical Plaza" xfId="2114"/>
    <cellStyle name="_線路_6_02 Del E Webb Medical Plaza 2" xfId="2115"/>
    <cellStyle name="_線路_6_15 Hawaiian Village PPA" xfId="2116"/>
    <cellStyle name="_線路_6_15 Hawaiian Village PPA 2" xfId="2117"/>
    <cellStyle name="_線路_6_Exhibit B" xfId="2118"/>
    <cellStyle name="_線路_6_Exhibit B 2" xfId="2119"/>
    <cellStyle name="_線路_7" xfId="2120"/>
    <cellStyle name="_線路_7_Vectant 3-13-02" xfId="2121"/>
    <cellStyle name="_線路_8" xfId="2122"/>
    <cellStyle name="_線路_9" xfId="2123"/>
    <cellStyle name="£ BP" xfId="2136"/>
    <cellStyle name="£ BP 2" xfId="2137"/>
    <cellStyle name="¥ JY" xfId="2138"/>
    <cellStyle name="¥ JY 2" xfId="2139"/>
    <cellStyle name="=" xfId="2124"/>
    <cellStyle name="=C:" xfId="2125"/>
    <cellStyle name="=C:\W" xfId="2126"/>
    <cellStyle name="=C:\WIN" xfId="2127"/>
    <cellStyle name="=C:\WINDOWS\SYSTEM32\COMMAND.COM" xfId="2128"/>
    <cellStyle name="=C:\WINNT" xfId="2129"/>
    <cellStyle name="=C:\WINNT\SYSTEM32\COMMAND.COM" xfId="2130"/>
    <cellStyle name="=C:\WINNT35" xfId="2131"/>
    <cellStyle name="=C:\WINNT35\SYSTE" xfId="2132"/>
    <cellStyle name="=C:\WINNT35\SYSTEM32\COMMAND.COM" xfId="2133"/>
    <cellStyle name="=C:\WINNT35\SYSTEM32\COMMAND.COM 2" xfId="2134"/>
    <cellStyle name="=C:\WINNT35\SYSTEM32\COMMAND.COM 3" xfId="2135"/>
    <cellStyle name="•W€_INTALL200110" xfId="2140"/>
    <cellStyle name="æØè [0.00]_INTALL200110" xfId="2329"/>
    <cellStyle name="À " xfId="2278"/>
    <cellStyle name="0" xfId="2141"/>
    <cellStyle name="0 2" xfId="2142"/>
    <cellStyle name="0,000" xfId="2143"/>
    <cellStyle name="0,000.0" xfId="2144"/>
    <cellStyle name="0,000.00" xfId="2145"/>
    <cellStyle name="0,000.000" xfId="2146"/>
    <cellStyle name="0,000.0000" xfId="2147"/>
    <cellStyle name="0.0%" xfId="2148"/>
    <cellStyle name="0.00%" xfId="2149"/>
    <cellStyle name="0_Barclays Land Values" xfId="2150"/>
    <cellStyle name="0_Las Vegas Land Values for Summary" xfId="2151"/>
    <cellStyle name="000s" xfId="2152"/>
    <cellStyle name="1000s1Place" xfId="2153"/>
    <cellStyle name="10pt Gen bold" xfId="2154"/>
    <cellStyle name="10pt Geneva" xfId="2155"/>
    <cellStyle name="1MMs1Place" xfId="2156"/>
    <cellStyle name="1MMs2Places" xfId="2157"/>
    <cellStyle name="20% - Accent1 2" xfId="2158"/>
    <cellStyle name="20% - Accent1 2 2" xfId="2159"/>
    <cellStyle name="20% - Accent1 3" xfId="2160"/>
    <cellStyle name="20% - Accent1 4" xfId="2161"/>
    <cellStyle name="20% - Accent1 5" xfId="2162"/>
    <cellStyle name="20% - Accent1 6" xfId="2163"/>
    <cellStyle name="20% - Accent1 7" xfId="2164"/>
    <cellStyle name="20% - Accent2 2" xfId="2165"/>
    <cellStyle name="20% - Accent2 2 2" xfId="2166"/>
    <cellStyle name="20% - Accent2 3" xfId="2167"/>
    <cellStyle name="20% - Accent2 4" xfId="2168"/>
    <cellStyle name="20% - Accent2 5" xfId="2169"/>
    <cellStyle name="20% - Accent2 6" xfId="2170"/>
    <cellStyle name="20% - Accent2 7" xfId="2171"/>
    <cellStyle name="20% - Accent3 2" xfId="2172"/>
    <cellStyle name="20% - Accent3 2 2" xfId="2173"/>
    <cellStyle name="20% - Accent3 3" xfId="2174"/>
    <cellStyle name="20% - Accent3 4" xfId="2175"/>
    <cellStyle name="20% - Accent3 5" xfId="2176"/>
    <cellStyle name="20% - Accent3 6" xfId="2177"/>
    <cellStyle name="20% - Accent3 7" xfId="2178"/>
    <cellStyle name="20% - Accent4 2" xfId="2179"/>
    <cellStyle name="20% - Accent4 2 2" xfId="2180"/>
    <cellStyle name="20% - Accent4 3" xfId="2181"/>
    <cellStyle name="20% - Accent4 4" xfId="2182"/>
    <cellStyle name="20% - Accent4 5" xfId="2183"/>
    <cellStyle name="20% - Accent4 6" xfId="2184"/>
    <cellStyle name="20% - Accent4 7" xfId="2185"/>
    <cellStyle name="20% - Accent5 2" xfId="2186"/>
    <cellStyle name="20% - Accent5 2 2" xfId="2187"/>
    <cellStyle name="20% - Accent5 3" xfId="2188"/>
    <cellStyle name="20% - Accent5 4" xfId="2189"/>
    <cellStyle name="20% - Accent5 5" xfId="2190"/>
    <cellStyle name="20% - Accent5 6" xfId="2191"/>
    <cellStyle name="20% - Accent5 7" xfId="2192"/>
    <cellStyle name="20% - Accent6 2" xfId="2193"/>
    <cellStyle name="20% - Accent6 2 2" xfId="2194"/>
    <cellStyle name="20% - Accent6 3" xfId="2195"/>
    <cellStyle name="20% - Accent6 4" xfId="2196"/>
    <cellStyle name="20% - Accent6 5" xfId="2197"/>
    <cellStyle name="20% - Accent6 6" xfId="2198"/>
    <cellStyle name="20% - Accent6 7" xfId="2199"/>
    <cellStyle name="23141388" xfId="2200"/>
    <cellStyle name="23141388 2" xfId="2201"/>
    <cellStyle name="40% - Accent1 2" xfId="2202"/>
    <cellStyle name="40% - Accent1 2 2" xfId="2203"/>
    <cellStyle name="40% - Accent1 3" xfId="2204"/>
    <cellStyle name="40% - Accent1 4" xfId="2205"/>
    <cellStyle name="40% - Accent1 5" xfId="2206"/>
    <cellStyle name="40% - Accent1 6" xfId="2207"/>
    <cellStyle name="40% - Accent1 7" xfId="2208"/>
    <cellStyle name="40% - Accent2 2" xfId="2209"/>
    <cellStyle name="40% - Accent2 2 2" xfId="2210"/>
    <cellStyle name="40% - Accent2 3" xfId="2211"/>
    <cellStyle name="40% - Accent2 4" xfId="2212"/>
    <cellStyle name="40% - Accent2 5" xfId="2213"/>
    <cellStyle name="40% - Accent2 6" xfId="2214"/>
    <cellStyle name="40% - Accent2 7" xfId="2215"/>
    <cellStyle name="40% - Accent3 2" xfId="2216"/>
    <cellStyle name="40% - Accent3 2 2" xfId="2217"/>
    <cellStyle name="40% - Accent3 3" xfId="2218"/>
    <cellStyle name="40% - Accent3 4" xfId="2219"/>
    <cellStyle name="40% - Accent3 5" xfId="2220"/>
    <cellStyle name="40% - Accent3 6" xfId="2221"/>
    <cellStyle name="40% - Accent3 7" xfId="2222"/>
    <cellStyle name="40% - Accent4 2" xfId="2223"/>
    <cellStyle name="40% - Accent4 2 2" xfId="2224"/>
    <cellStyle name="40% - Accent4 3" xfId="2225"/>
    <cellStyle name="40% - Accent4 4" xfId="2226"/>
    <cellStyle name="40% - Accent4 5" xfId="2227"/>
    <cellStyle name="40% - Accent4 6" xfId="2228"/>
    <cellStyle name="40% - Accent4 7" xfId="2229"/>
    <cellStyle name="40% - Accent5 2" xfId="2230"/>
    <cellStyle name="40% - Accent5 2 2" xfId="2231"/>
    <cellStyle name="40% - Accent5 3" xfId="2232"/>
    <cellStyle name="40% - Accent5 4" xfId="2233"/>
    <cellStyle name="40% - Accent5 5" xfId="2234"/>
    <cellStyle name="40% - Accent5 6" xfId="2235"/>
    <cellStyle name="40% - Accent5 7" xfId="2236"/>
    <cellStyle name="40% - Accent6 2" xfId="2237"/>
    <cellStyle name="40% - Accent6 2 2" xfId="2238"/>
    <cellStyle name="40% - Accent6 3" xfId="2239"/>
    <cellStyle name="40% - Accent6 4" xfId="2240"/>
    <cellStyle name="40% - Accent6 5" xfId="2241"/>
    <cellStyle name="40% - Accent6 6" xfId="2242"/>
    <cellStyle name="40% - Accent6 7" xfId="2243"/>
    <cellStyle name="60% - Accent1 2" xfId="2244"/>
    <cellStyle name="60% - Accent1 3" xfId="2245"/>
    <cellStyle name="60% - Accent1 4" xfId="2246"/>
    <cellStyle name="60% - Accent1 5" xfId="2247"/>
    <cellStyle name="60% - Accent1 6" xfId="2248"/>
    <cellStyle name="60% - Accent2 2" xfId="2249"/>
    <cellStyle name="60% - Accent2 3" xfId="2250"/>
    <cellStyle name="60% - Accent2 4" xfId="2251"/>
    <cellStyle name="60% - Accent2 5" xfId="2252"/>
    <cellStyle name="60% - Accent2 6" xfId="2253"/>
    <cellStyle name="60% - Accent3 2" xfId="2254"/>
    <cellStyle name="60% - Accent3 3" xfId="2255"/>
    <cellStyle name="60% - Accent3 4" xfId="2256"/>
    <cellStyle name="60% - Accent3 5" xfId="2257"/>
    <cellStyle name="60% - Accent3 6" xfId="2258"/>
    <cellStyle name="60% - Accent4 2" xfId="2259"/>
    <cellStyle name="60% - Accent4 3" xfId="2260"/>
    <cellStyle name="60% - Accent4 4" xfId="2261"/>
    <cellStyle name="60% - Accent4 5" xfId="2262"/>
    <cellStyle name="60% - Accent4 6" xfId="2263"/>
    <cellStyle name="60% - Accent5 2" xfId="2264"/>
    <cellStyle name="60% - Accent5 3" xfId="2265"/>
    <cellStyle name="60% - Accent5 4" xfId="2266"/>
    <cellStyle name="60% - Accent5 5" xfId="2267"/>
    <cellStyle name="60% - Accent5 6" xfId="2268"/>
    <cellStyle name="60% - Accent6 2" xfId="2269"/>
    <cellStyle name="60% - Accent6 3" xfId="2270"/>
    <cellStyle name="60% - Accent6 4" xfId="2271"/>
    <cellStyle name="60% - Accent6 5" xfId="2272"/>
    <cellStyle name="60% - Accent6 6" xfId="2273"/>
    <cellStyle name="6mal" xfId="2274"/>
    <cellStyle name="6mal 2" xfId="2275"/>
    <cellStyle name="75" xfId="2276"/>
    <cellStyle name="75 2" xfId="2277"/>
    <cellStyle name="A pts" xfId="2279"/>
    <cellStyle name="a10d0" xfId="2280"/>
    <cellStyle name="a10d0 2" xfId="2281"/>
    <cellStyle name="a10d2" xfId="2282"/>
    <cellStyle name="a10d2 2" xfId="2283"/>
    <cellStyle name="a8d0" xfId="2284"/>
    <cellStyle name="a8d0 2" xfId="2285"/>
    <cellStyle name="a8d2" xfId="2286"/>
    <cellStyle name="a8d2 2" xfId="2287"/>
    <cellStyle name="AA Condensed" xfId="2288"/>
    <cellStyle name="AA Normal" xfId="2289"/>
    <cellStyle name="Accent1 2" xfId="2290"/>
    <cellStyle name="Accent1 3" xfId="2291"/>
    <cellStyle name="Accent1 4" xfId="2292"/>
    <cellStyle name="Accent1 5" xfId="2293"/>
    <cellStyle name="Accent1 6" xfId="2294"/>
    <cellStyle name="Accent2 2" xfId="2295"/>
    <cellStyle name="Accent2 3" xfId="2296"/>
    <cellStyle name="Accent2 4" xfId="2297"/>
    <cellStyle name="Accent2 5" xfId="2298"/>
    <cellStyle name="Accent2 6" xfId="2299"/>
    <cellStyle name="Accent3 2" xfId="2300"/>
    <cellStyle name="Accent3 3" xfId="2301"/>
    <cellStyle name="Accent3 4" xfId="2302"/>
    <cellStyle name="Accent3 5" xfId="2303"/>
    <cellStyle name="Accent3 6" xfId="2304"/>
    <cellStyle name="Accent4 2" xfId="2305"/>
    <cellStyle name="Accent4 3" xfId="2306"/>
    <cellStyle name="Accent4 4" xfId="2307"/>
    <cellStyle name="Accent4 5" xfId="2308"/>
    <cellStyle name="Accent4 6" xfId="2309"/>
    <cellStyle name="Accent5 2" xfId="2310"/>
    <cellStyle name="Accent5 3" xfId="2311"/>
    <cellStyle name="Accent5 4" xfId="2312"/>
    <cellStyle name="Accent5 5" xfId="2313"/>
    <cellStyle name="Accent5 6" xfId="2314"/>
    <cellStyle name="Accent6 2" xfId="2315"/>
    <cellStyle name="Accent6 3" xfId="2316"/>
    <cellStyle name="Accent6 4" xfId="2317"/>
    <cellStyle name="Accent6 5" xfId="2318"/>
    <cellStyle name="Accent6 6" xfId="2319"/>
    <cellStyle name="accounting" xfId="2320"/>
    <cellStyle name="AcctgDollrDash0" xfId="2321"/>
    <cellStyle name="active" xfId="2322"/>
    <cellStyle name="Actual Date" xfId="2323"/>
    <cellStyle name="Actual Date 2" xfId="2324"/>
    <cellStyle name="ÅëÈ­ [0]_´ë¿ìÃâÇÏ¿äÃ» " xfId="2325"/>
    <cellStyle name="AeE­ [0]_INQUIRY ¿μ¾÷AßAø " xfId="2326"/>
    <cellStyle name="ÅëÈ­_´ë¿ìÃâÇÏ¿äÃ» " xfId="2327"/>
    <cellStyle name="AeE­_INQUIRY ¿μ¾÷AßAø " xfId="2328"/>
    <cellStyle name="Alright" xfId="2330"/>
    <cellStyle name="Ann'l_Incr" xfId="2331"/>
    <cellStyle name="Año" xfId="2332"/>
    <cellStyle name="Año 2" xfId="2333"/>
    <cellStyle name="args.style" xfId="2334"/>
    <cellStyle name="args.style 2" xfId="2335"/>
    <cellStyle name="ariel" xfId="2336"/>
    <cellStyle name="ariel 2" xfId="2337"/>
    <cellStyle name="Assumption" xfId="2338"/>
    <cellStyle name="ÄÞ¸¶ [0]_´ë¿ìÃâÇÏ¿äÃ» " xfId="2339"/>
    <cellStyle name="AÞ¸¶ [0]_INQUIRY ¿μ¾÷AßAø " xfId="2340"/>
    <cellStyle name="ÄÞ¸¶_´ë¿ìÃâÇÏ¿äÃ» " xfId="2341"/>
    <cellStyle name="AÞ¸¶_INQUIRY ¿μ¾÷AßAø " xfId="2342"/>
    <cellStyle name="audit" xfId="2343"/>
    <cellStyle name="Availability" xfId="2344"/>
    <cellStyle name="Background" xfId="2345"/>
    <cellStyle name="Background 2" xfId="2346"/>
    <cellStyle name="Background 3" xfId="2347"/>
    <cellStyle name="Bad 2" xfId="2348"/>
    <cellStyle name="Bad 3" xfId="2349"/>
    <cellStyle name="Bad 4" xfId="2350"/>
    <cellStyle name="Bad 5" xfId="2351"/>
    <cellStyle name="Bad 6" xfId="2352"/>
    <cellStyle name="Banner" xfId="2353"/>
    <cellStyle name="Barrier" xfId="2354"/>
    <cellStyle name="BarrierDate" xfId="2355"/>
    <cellStyle name="Basic" xfId="2356"/>
    <cellStyle name="Basis points" xfId="2357"/>
    <cellStyle name="BasisPt" xfId="2358"/>
    <cellStyle name="Bid Lables" xfId="2359"/>
    <cellStyle name="Bid Lables 2" xfId="2360"/>
    <cellStyle name="Black" xfId="2361"/>
    <cellStyle name="Black 2" xfId="2362"/>
    <cellStyle name="Black Days" xfId="2363"/>
    <cellStyle name="Black Decimal" xfId="2364"/>
    <cellStyle name="Black Dollar" xfId="2365"/>
    <cellStyle name="Black EPS" xfId="2366"/>
    <cellStyle name="Black Percent" xfId="2367"/>
    <cellStyle name="Black Percent2" xfId="2368"/>
    <cellStyle name="Black Times" xfId="2369"/>
    <cellStyle name="Black Times Two Deci" xfId="2370"/>
    <cellStyle name="Black Times Two Deci2" xfId="2371"/>
    <cellStyle name="Black Times_02 Del E Webb Medical Plaza" xfId="2372"/>
    <cellStyle name="Black Times2" xfId="2373"/>
    <cellStyle name="Black_Barclays Land Values" xfId="2374"/>
    <cellStyle name="Blank" xfId="2375"/>
    <cellStyle name="Blank [,]" xfId="2376"/>
    <cellStyle name="Blank [,] 2" xfId="2377"/>
    <cellStyle name="Blank [1%]" xfId="2378"/>
    <cellStyle name="Blank [1%] 2" xfId="2379"/>
    <cellStyle name="Blank [2%]" xfId="2380"/>
    <cellStyle name="Blank [2%] 2" xfId="2381"/>
    <cellStyle name="BlankedZeros" xfId="2382"/>
    <cellStyle name="Blue" xfId="2383"/>
    <cellStyle name="Blue 2" xfId="2384"/>
    <cellStyle name="blue axis cells" xfId="2385"/>
    <cellStyle name="Blue Decimal" xfId="2386"/>
    <cellStyle name="Blue Dollar" xfId="2387"/>
    <cellStyle name="Blue EPS" xfId="2388"/>
    <cellStyle name="Blue Text" xfId="2389"/>
    <cellStyle name="blue text cells" xfId="2390"/>
    <cellStyle name="Blue Zero Deci" xfId="2391"/>
    <cellStyle name="Blue,Bold,12pt" xfId="2392"/>
    <cellStyle name="Blue_1 GWP FAS 141 Office PPA Model_v1" xfId="2393"/>
    <cellStyle name="Bluefont" xfId="2394"/>
    <cellStyle name="BMVComma" xfId="2395"/>
    <cellStyle name="Body" xfId="2396"/>
    <cellStyle name="Body 2" xfId="2397"/>
    <cellStyle name="Bold" xfId="2398"/>
    <cellStyle name="Bold/Border" xfId="2399"/>
    <cellStyle name="BOM-DOWN" xfId="2400"/>
    <cellStyle name="border" xfId="2401"/>
    <cellStyle name="Border Heavy" xfId="2402"/>
    <cellStyle name="Border Thin" xfId="2403"/>
    <cellStyle name="Border, Bottom" xfId="2404"/>
    <cellStyle name="Border, Left" xfId="2405"/>
    <cellStyle name="Border, Right" xfId="2406"/>
    <cellStyle name="Border, Top" xfId="2407"/>
    <cellStyle name="Bottom bold border" xfId="2408"/>
    <cellStyle name="Bottom bold border 2" xfId="2409"/>
    <cellStyle name="Bottom single border" xfId="2410"/>
    <cellStyle name="Bottom single border 2" xfId="2411"/>
    <cellStyle name="Box/left/bottom" xfId="2412"/>
    <cellStyle name="Box/left/top" xfId="2413"/>
    <cellStyle name="Box/right" xfId="2414"/>
    <cellStyle name="BPM_Normal" xfId="2415"/>
    <cellStyle name="Break" xfId="2416"/>
    <cellStyle name="Bullet" xfId="2417"/>
    <cellStyle name="Bullet 2" xfId="2418"/>
    <cellStyle name="Bullet 3" xfId="2419"/>
    <cellStyle name="BVMPercent" xfId="2420"/>
    <cellStyle name="Ç¥ÁØ_´ë¿ìÃâÇÏ¿äÃ» " xfId="2421"/>
    <cellStyle name="C￥AØ_¿μ¾÷CoE² " xfId="2422"/>
    <cellStyle name="Ç¥ÁØ_»ç¾÷ºÎº° ÃÑ°è " xfId="2423"/>
    <cellStyle name="C￥AØ_≫c¾÷ºIº° AN°e " xfId="2424"/>
    <cellStyle name="Ç¥ÁØ_0N-HANDLING " xfId="2425"/>
    <cellStyle name="C￥AØ_5-1±¤°i " xfId="2426"/>
    <cellStyle name="Ç¥ÁØ_5-1±¤°í " xfId="2427"/>
    <cellStyle name="C￥AØ_Ay°eC￥(2¿u) " xfId="2428"/>
    <cellStyle name="Ç¥ÁØ_Áý°èÇ¥(2¿ù) " xfId="2429"/>
    <cellStyle name="C￥AØ_CoAo¹yAI °A¾×¿ⓒ½A " xfId="2430"/>
    <cellStyle name="Ç¥ÁØ_Sheet1_¿µ¾÷ÇöÈ² " xfId="2431"/>
    <cellStyle name="C00A" xfId="2432"/>
    <cellStyle name="C00B" xfId="2433"/>
    <cellStyle name="C00L" xfId="2434"/>
    <cellStyle name="C01A" xfId="2435"/>
    <cellStyle name="C01B" xfId="2436"/>
    <cellStyle name="C01H" xfId="2437"/>
    <cellStyle name="C01L" xfId="2438"/>
    <cellStyle name="C02A" xfId="2439"/>
    <cellStyle name="C02B" xfId="2440"/>
    <cellStyle name="C02H" xfId="2441"/>
    <cellStyle name="C02L" xfId="2442"/>
    <cellStyle name="C03A" xfId="2443"/>
    <cellStyle name="C03B" xfId="2444"/>
    <cellStyle name="C03H" xfId="2445"/>
    <cellStyle name="C03L" xfId="2446"/>
    <cellStyle name="C04A" xfId="2447"/>
    <cellStyle name="C04B" xfId="2448"/>
    <cellStyle name="C04H" xfId="2449"/>
    <cellStyle name="C04L" xfId="2450"/>
    <cellStyle name="C05A" xfId="2451"/>
    <cellStyle name="C05B" xfId="2452"/>
    <cellStyle name="C05H" xfId="2453"/>
    <cellStyle name="C05L" xfId="2454"/>
    <cellStyle name="C06A" xfId="2455"/>
    <cellStyle name="C06B" xfId="2456"/>
    <cellStyle name="C06H" xfId="2457"/>
    <cellStyle name="C06L" xfId="2458"/>
    <cellStyle name="C07A" xfId="2459"/>
    <cellStyle name="C07B" xfId="2460"/>
    <cellStyle name="C07H" xfId="2461"/>
    <cellStyle name="C07L" xfId="2462"/>
    <cellStyle name="Calc" xfId="2463"/>
    <cellStyle name="Calc %" xfId="2464"/>
    <cellStyle name="Calc Currency (0)" xfId="2465"/>
    <cellStyle name="Calc Currency (2)" xfId="2466"/>
    <cellStyle name="Calc Currency (2) 2" xfId="2467"/>
    <cellStyle name="Calc Number" xfId="2468"/>
    <cellStyle name="Calc Percent (0)" xfId="2469"/>
    <cellStyle name="Calc Percent (0) 2" xfId="2470"/>
    <cellStyle name="Calc Percent (1)" xfId="2471"/>
    <cellStyle name="Calc Percent (1) 2" xfId="2472"/>
    <cellStyle name="Calc Percent (2)" xfId="2473"/>
    <cellStyle name="Calc Percent (2) 2" xfId="2474"/>
    <cellStyle name="Calc Units (0)" xfId="2475"/>
    <cellStyle name="Calc Units (0) 2" xfId="2476"/>
    <cellStyle name="Calc Units (1)" xfId="2477"/>
    <cellStyle name="Calc Units (1) 2" xfId="2478"/>
    <cellStyle name="Calc Units (2)" xfId="2479"/>
    <cellStyle name="Calc Units (2) 2" xfId="2480"/>
    <cellStyle name="Calculation 2" xfId="2481"/>
    <cellStyle name="Calculation 3" xfId="2482"/>
    <cellStyle name="Calculation 4" xfId="2483"/>
    <cellStyle name="Calculation 5" xfId="2484"/>
    <cellStyle name="Calculation 6" xfId="2485"/>
    <cellStyle name="čárky_Site#10-SaoBernardo" xfId="2486"/>
    <cellStyle name="CATV Total" xfId="2487"/>
    <cellStyle name="Check Cell 2" xfId="2488"/>
    <cellStyle name="Check Cell 3" xfId="2489"/>
    <cellStyle name="Check Cell 4" xfId="2490"/>
    <cellStyle name="Check Cell 5" xfId="2491"/>
    <cellStyle name="Check Cell 6" xfId="2492"/>
    <cellStyle name="Clean" xfId="2493"/>
    <cellStyle name="Client Name" xfId="2494"/>
    <cellStyle name="Code" xfId="2495"/>
    <cellStyle name="ColLevel_0" xfId="2496"/>
    <cellStyle name="Column headers" xfId="2497"/>
    <cellStyle name="Column Headings" xfId="2498"/>
    <cellStyle name="Column Headings 2" xfId="2499"/>
    <cellStyle name="Column_Title" xfId="2500"/>
    <cellStyle name="Comma" xfId="4"/>
    <cellStyle name="Comma  - Style1" xfId="2501"/>
    <cellStyle name="Comma  - Style1 2" xfId="2502"/>
    <cellStyle name="Comma  - Style2" xfId="2503"/>
    <cellStyle name="Comma  - Style2 2" xfId="2504"/>
    <cellStyle name="Comma  - Style3" xfId="2505"/>
    <cellStyle name="Comma  - Style3 2" xfId="2506"/>
    <cellStyle name="Comma  - Style4" xfId="2507"/>
    <cellStyle name="Comma  - Style4 2" xfId="2508"/>
    <cellStyle name="Comma  - Style5" xfId="2509"/>
    <cellStyle name="Comma  - Style5 2" xfId="2510"/>
    <cellStyle name="Comma  - Style6" xfId="2511"/>
    <cellStyle name="Comma  - Style6 2" xfId="2512"/>
    <cellStyle name="Comma  - Style7" xfId="2513"/>
    <cellStyle name="Comma  - Style7 2" xfId="2514"/>
    <cellStyle name="Comma  - Style8" xfId="2515"/>
    <cellStyle name="Comma  - Style8 2" xfId="2516"/>
    <cellStyle name="Comma [0]" xfId="5"/>
    <cellStyle name="Comma [00]" xfId="2517"/>
    <cellStyle name="Comma [00] 2" xfId="2518"/>
    <cellStyle name="Comma [1]" xfId="2519"/>
    <cellStyle name="Comma [1] 2" xfId="2520"/>
    <cellStyle name="Comma [2]" xfId="2521"/>
    <cellStyle name="Comma [2] 2" xfId="2522"/>
    <cellStyle name="Comma [3]" xfId="2523"/>
    <cellStyle name="Comma [3] 2" xfId="2524"/>
    <cellStyle name="Comma 0" xfId="2525"/>
    <cellStyle name="Comma 0 2" xfId="2526"/>
    <cellStyle name="Comma 0*" xfId="2527"/>
    <cellStyle name="Comma 0_Assembled Workforce 2007-04-19" xfId="2528"/>
    <cellStyle name="Comma 10" xfId="2529"/>
    <cellStyle name="Comma 11" xfId="2530"/>
    <cellStyle name="Comma 12" xfId="2531"/>
    <cellStyle name="Comma 16" xfId="3832"/>
    <cellStyle name="Comma 2" xfId="2532"/>
    <cellStyle name="Comma 2 2" xfId="2533"/>
    <cellStyle name="Comma 2 3" xfId="3825"/>
    <cellStyle name="Comma 3" xfId="2534"/>
    <cellStyle name="Comma 4" xfId="47"/>
    <cellStyle name="Comma 5" xfId="2535"/>
    <cellStyle name="Comma 5 2" xfId="3833"/>
    <cellStyle name="Comma 6" xfId="2536"/>
    <cellStyle name="Comma 7" xfId="2537"/>
    <cellStyle name="Comma 8" xfId="2538"/>
    <cellStyle name="Comma 9" xfId="2539"/>
    <cellStyle name="comma zerodec" xfId="2540"/>
    <cellStyle name="comma zerodec 2" xfId="2541"/>
    <cellStyle name="Comma0" xfId="2542"/>
    <cellStyle name="Comma0 - Modelo1" xfId="2543"/>
    <cellStyle name="Comma0 - Style1" xfId="2544"/>
    <cellStyle name="Comma0 - Style1 2" xfId="2545"/>
    <cellStyle name="Comma0 - Style2" xfId="2546"/>
    <cellStyle name="Comma0 - Style3" xfId="2547"/>
    <cellStyle name="Comma0 - Style3 2" xfId="2548"/>
    <cellStyle name="Comma0_1 GWP FAS 141 Office PPA Model_v1" xfId="2549"/>
    <cellStyle name="Comma1" xfId="2550"/>
    <cellStyle name="Comma1 - Modelo2" xfId="2551"/>
    <cellStyle name="Comma1 - Style1" xfId="2552"/>
    <cellStyle name="Comma1 - Style1 2" xfId="2553"/>
    <cellStyle name="Comma1 - Style2" xfId="2554"/>
    <cellStyle name="Comma1 - Style2 2" xfId="2555"/>
    <cellStyle name="Comma2" xfId="2556"/>
    <cellStyle name="Comment" xfId="2557"/>
    <cellStyle name="comment2" xfId="2558"/>
    <cellStyle name="Component" xfId="2559"/>
    <cellStyle name="Copied" xfId="2560"/>
    <cellStyle name="Copied 2" xfId="2561"/>
    <cellStyle name="Cost plan body" xfId="2562"/>
    <cellStyle name="Cost plan sub heading" xfId="2563"/>
    <cellStyle name="Costpercentvar_B &amp; D" xfId="2564"/>
    <cellStyle name="costvar" xfId="2565"/>
    <cellStyle name="Country Highlight" xfId="2566"/>
    <cellStyle name="Cover" xfId="2567"/>
    <cellStyle name="CreditCurveHeading" xfId="2568"/>
    <cellStyle name="Curren - Style2" xfId="2569"/>
    <cellStyle name="Curren - Style2 2" xfId="2570"/>
    <cellStyle name="Curren - Style3" xfId="2571"/>
    <cellStyle name="Curren - Style4" xfId="2572"/>
    <cellStyle name="Curren - Style4 2" xfId="2573"/>
    <cellStyle name="Curren - Style6" xfId="2574"/>
    <cellStyle name="Currency" xfId="2"/>
    <cellStyle name="Currency (1)" xfId="2575"/>
    <cellStyle name="Currency (1) 2" xfId="2576"/>
    <cellStyle name="Currency (2)" xfId="2577"/>
    <cellStyle name="Currency (2) 2" xfId="2578"/>
    <cellStyle name="Currency [0]" xfId="3"/>
    <cellStyle name="Currency [00]" xfId="2579"/>
    <cellStyle name="Currency [00] 2" xfId="2580"/>
    <cellStyle name="Currency [1]" xfId="2581"/>
    <cellStyle name="Currency [1] 2" xfId="2582"/>
    <cellStyle name="Currency [2]" xfId="2583"/>
    <cellStyle name="Currency [2] 2" xfId="2584"/>
    <cellStyle name="Currency [3]" xfId="2585"/>
    <cellStyle name="Currency [3] 2" xfId="2586"/>
    <cellStyle name="Currency 0" xfId="2587"/>
    <cellStyle name="Currency 0 2" xfId="2588"/>
    <cellStyle name="Currency 2" xfId="2589"/>
    <cellStyle name="Currency 2 2" xfId="2590"/>
    <cellStyle name="Currency 3" xfId="2591"/>
    <cellStyle name="Currency(Cents)" xfId="2592"/>
    <cellStyle name="Currency0" xfId="2593"/>
    <cellStyle name="Currency1" xfId="2594"/>
    <cellStyle name="Currency1 2" xfId="2595"/>
    <cellStyle name="Currency2" xfId="2596"/>
    <cellStyle name="Currency2 2" xfId="2597"/>
    <cellStyle name="CurrType" xfId="2598"/>
    <cellStyle name="CurrType 2" xfId="2599"/>
    <cellStyle name="custom" xfId="2600"/>
    <cellStyle name="custom 2" xfId="2601"/>
    <cellStyle name="d_yield" xfId="2602"/>
    <cellStyle name="Dash" xfId="2603"/>
    <cellStyle name="Dash 2" xfId="2604"/>
    <cellStyle name="Data" xfId="2605"/>
    <cellStyle name="Data 2" xfId="2606"/>
    <cellStyle name="Data 3" xfId="2607"/>
    <cellStyle name="Data Link" xfId="2608"/>
    <cellStyle name="Data Link 2" xfId="2609"/>
    <cellStyle name="Data1" xfId="2610"/>
    <cellStyle name="DataBases" xfId="2611"/>
    <cellStyle name="DataEntry" xfId="2612"/>
    <cellStyle name="DataEntry 2" xfId="2613"/>
    <cellStyle name="DataEntry%" xfId="2614"/>
    <cellStyle name="DataEntry% 2" xfId="2615"/>
    <cellStyle name="DataEntry_041222 Equities" xfId="2616"/>
    <cellStyle name="DataInput" xfId="2617"/>
    <cellStyle name="DataInput 2" xfId="2618"/>
    <cellStyle name="DataToHide" xfId="2619"/>
    <cellStyle name="DATE" xfId="2620"/>
    <cellStyle name="Date - Style2" xfId="2621"/>
    <cellStyle name="Date - Style2 2" xfId="2622"/>
    <cellStyle name="Date Aligned" xfId="2623"/>
    <cellStyle name="Date Aligned 2" xfId="2624"/>
    <cellStyle name="Date Headers" xfId="2625"/>
    <cellStyle name="Date Headers MMM-YY" xfId="2626"/>
    <cellStyle name="Date Headers YYYY" xfId="2627"/>
    <cellStyle name="Date Short" xfId="2628"/>
    <cellStyle name="date title" xfId="2629"/>
    <cellStyle name="Date Year" xfId="2630"/>
    <cellStyle name="Date Year 2" xfId="2631"/>
    <cellStyle name="Date_1 GWP FAS 141 Office PPA Model_v1" xfId="2632"/>
    <cellStyle name="DateFormat" xfId="2633"/>
    <cellStyle name="David" xfId="2634"/>
    <cellStyle name="Daydate" xfId="2635"/>
    <cellStyle name="Daydate 2" xfId="2636"/>
    <cellStyle name="Daymethod" xfId="2637"/>
    <cellStyle name="days" xfId="2638"/>
    <cellStyle name="DealStyle" xfId="2639"/>
    <cellStyle name="DealStyleNumber" xfId="2640"/>
    <cellStyle name="DealTypeStyle" xfId="2641"/>
    <cellStyle name="DealTypeStyle 2" xfId="2642"/>
    <cellStyle name="DELTA" xfId="2643"/>
    <cellStyle name="Dezimal [0]_!!!GO" xfId="2644"/>
    <cellStyle name="Dezimal_!!!GO" xfId="2645"/>
    <cellStyle name="DF" xfId="2646"/>
    <cellStyle name="Dia" xfId="2647"/>
    <cellStyle name="Dia 2" xfId="2648"/>
    <cellStyle name="DisclosurePY_x000a_Width=797_x000d__x000a_Height=554_x000d__x000a__x000d__x000a_[Code]_x000d__x000a_Code0=/nyf50_x000d__x000a_Code1=4500000136_x000d__x000a_Code2=ME23_x000d__x000a_Code3=4500002322_x000d__x000a_Code4=#_x000d__x000a_Code5=MB01_x000d__x000a_" xfId="2649"/>
    <cellStyle name="División" xfId="2650"/>
    <cellStyle name="Dollar (zero dec)" xfId="2651"/>
    <cellStyle name="Dollar (zero dec) 2" xfId="2652"/>
    <cellStyle name="Dollars/cents" xfId="2653"/>
    <cellStyle name="Dotted Line" xfId="2654"/>
    <cellStyle name="Dotted Line 2" xfId="2655"/>
    <cellStyle name="Double" xfId="2656"/>
    <cellStyle name="Double 2" xfId="2657"/>
    <cellStyle name="Double Underline" xfId="2658"/>
    <cellStyle name="Double Underline 2" xfId="2659"/>
    <cellStyle name="DownLoad" xfId="2660"/>
    <cellStyle name="DS 0" xfId="2661"/>
    <cellStyle name="DS 1" xfId="2662"/>
    <cellStyle name="DS 2" xfId="2663"/>
    <cellStyle name="DS 3" xfId="2664"/>
    <cellStyle name="DS 4" xfId="2665"/>
    <cellStyle name="DS 5" xfId="2666"/>
    <cellStyle name="DS 6" xfId="2667"/>
    <cellStyle name="DSYSPROJ" xfId="2668"/>
    <cellStyle name="EMOscar_4Decimals" xfId="2669"/>
    <cellStyle name="Encabez1" xfId="2670"/>
    <cellStyle name="Encabez1 2" xfId="2671"/>
    <cellStyle name="Encabez2" xfId="2672"/>
    <cellStyle name="Encabez2 2" xfId="2673"/>
    <cellStyle name="Enter Currency (0)" xfId="2674"/>
    <cellStyle name="Enter Currency (0) 2" xfId="2675"/>
    <cellStyle name="Enter Currency (2)" xfId="2676"/>
    <cellStyle name="Enter Currency (2) 2" xfId="2677"/>
    <cellStyle name="Enter Units (0)" xfId="2678"/>
    <cellStyle name="Enter Units (0) 2" xfId="2679"/>
    <cellStyle name="Enter Units (1)" xfId="2680"/>
    <cellStyle name="Enter Units (1) 2" xfId="2681"/>
    <cellStyle name="Enter Units (2)" xfId="2682"/>
    <cellStyle name="Enter Units (2) 2" xfId="2683"/>
    <cellStyle name="Entered" xfId="2684"/>
    <cellStyle name="Entered 2" xfId="2685"/>
    <cellStyle name="Entities" xfId="2686"/>
    <cellStyle name="Entries" xfId="2687"/>
    <cellStyle name="entry" xfId="2688"/>
    <cellStyle name="eps" xfId="2689"/>
    <cellStyle name="eps$" xfId="2690"/>
    <cellStyle name="eps$A_Header" xfId="2691"/>
    <cellStyle name="eps$E_Header" xfId="2692"/>
    <cellStyle name="eps_Header" xfId="2693"/>
    <cellStyle name="epsE" xfId="2694"/>
    <cellStyle name="Euro" xfId="2695"/>
    <cellStyle name="Euro 2" xfId="2696"/>
    <cellStyle name="Euro 3" xfId="2697"/>
    <cellStyle name="Expiry" xfId="2698"/>
    <cellStyle name="EY House" xfId="2699"/>
    <cellStyle name="F2" xfId="2700"/>
    <cellStyle name="F2 2" xfId="2701"/>
    <cellStyle name="F3" xfId="2702"/>
    <cellStyle name="F3 2" xfId="2703"/>
    <cellStyle name="F4" xfId="2704"/>
    <cellStyle name="F4 2" xfId="2705"/>
    <cellStyle name="F5" xfId="2706"/>
    <cellStyle name="F5 - Style5" xfId="2707"/>
    <cellStyle name="F5 - Style5 2" xfId="2708"/>
    <cellStyle name="F5 2" xfId="2709"/>
    <cellStyle name="F6" xfId="2710"/>
    <cellStyle name="F6 2" xfId="2711"/>
    <cellStyle name="F7" xfId="2712"/>
    <cellStyle name="F7 2" xfId="2713"/>
    <cellStyle name="F8" xfId="2714"/>
    <cellStyle name="F8 2" xfId="2715"/>
    <cellStyle name="FactsetNumber" xfId="2716"/>
    <cellStyle name="Fijo" xfId="2717"/>
    <cellStyle name="Fijo 2" xfId="2718"/>
    <cellStyle name="Final_Data" xfId="2719"/>
    <cellStyle name="Financiero" xfId="2720"/>
    <cellStyle name="Financiero 2" xfId="2721"/>
    <cellStyle name="FirstNumbers_Avg_BS " xfId="2722"/>
    <cellStyle name="Fix0" xfId="2723"/>
    <cellStyle name="Fix2" xfId="2724"/>
    <cellStyle name="Fix4" xfId="2725"/>
    <cellStyle name="Fixed" xfId="2726"/>
    <cellStyle name="Fixed 2" xfId="2727"/>
    <cellStyle name="Fixed0" xfId="2728"/>
    <cellStyle name="Fixed0 2" xfId="2729"/>
    <cellStyle name="Footnote" xfId="2730"/>
    <cellStyle name="Footnote 2" xfId="2731"/>
    <cellStyle name="Footnote 3" xfId="2732"/>
    <cellStyle name="ForecastInput" xfId="2733"/>
    <cellStyle name="ForecastInput 2" xfId="2734"/>
    <cellStyle name="formula" xfId="2735"/>
    <cellStyle name="formula 2" xfId="2736"/>
    <cellStyle name="Fraction" xfId="2737"/>
    <cellStyle name="Fraction 2" xfId="2738"/>
    <cellStyle name="Frame Relay Template" xfId="2739"/>
    <cellStyle name="FRxAmtStyle" xfId="2740"/>
    <cellStyle name="FRxAmtStyle 2" xfId="2741"/>
    <cellStyle name="FRxCurrStyle" xfId="2742"/>
    <cellStyle name="FRxCurrStyle 2" xfId="2743"/>
    <cellStyle name="FRxPcntStyle" xfId="2744"/>
    <cellStyle name="FRxPcntStyle 2" xfId="2745"/>
    <cellStyle name="FULL" xfId="2746"/>
    <cellStyle name="Full date" xfId="2747"/>
    <cellStyle name="FullTime" xfId="2748"/>
    <cellStyle name="FX Rate" xfId="2749"/>
    <cellStyle name="FX Rate 2" xfId="2750"/>
    <cellStyle name="fy_eps$" xfId="2751"/>
    <cellStyle name="g_rate" xfId="2752"/>
    <cellStyle name="General" xfId="2753"/>
    <cellStyle name="General 2" xfId="2754"/>
    <cellStyle name="GENERAL ALIGNED" xfId="2755"/>
    <cellStyle name="Gentia To Excel" xfId="2756"/>
    <cellStyle name="Gentia To Excel 2" xfId="2757"/>
    <cellStyle name="GerBOM1" xfId="2758"/>
    <cellStyle name="gill" xfId="2759"/>
    <cellStyle name="GiltName" xfId="2760"/>
    <cellStyle name="GiltName 2" xfId="2761"/>
    <cellStyle name="Good 2" xfId="2762"/>
    <cellStyle name="Good 3" xfId="2763"/>
    <cellStyle name="Good 4" xfId="2764"/>
    <cellStyle name="Good 5" xfId="2765"/>
    <cellStyle name="Good 6" xfId="2766"/>
    <cellStyle name="Grand Total" xfId="2767"/>
    <cellStyle name="gray text cells" xfId="2768"/>
    <cellStyle name="Grey" xfId="2769"/>
    <cellStyle name="GreybarHeader" xfId="2770"/>
    <cellStyle name="GreyedOut" xfId="2771"/>
    <cellStyle name="handle" xfId="2772"/>
    <cellStyle name="hard no" xfId="2773"/>
    <cellStyle name="Hard Percent" xfId="2774"/>
    <cellStyle name="Hard Percent 2" xfId="2775"/>
    <cellStyle name="Hardcode" xfId="2776"/>
    <cellStyle name="hardno" xfId="2777"/>
    <cellStyle name="HB" xfId="2778"/>
    <cellStyle name="HBC Income" xfId="2779"/>
    <cellStyle name="HBC Income 2" xfId="2780"/>
    <cellStyle name="HEAD" xfId="2781"/>
    <cellStyle name="Head Center a7" xfId="2782"/>
    <cellStyle name="Header" xfId="2783"/>
    <cellStyle name="Header 2" xfId="2784"/>
    <cellStyle name="header center" xfId="2785"/>
    <cellStyle name="header center a7" xfId="2786"/>
    <cellStyle name="HEADER_Discounting 1" xfId="2787"/>
    <cellStyle name="Header1" xfId="2788"/>
    <cellStyle name="Header1 2" xfId="2789"/>
    <cellStyle name="Header2" xfId="2790"/>
    <cellStyle name="Header2 2" xfId="2791"/>
    <cellStyle name="HeaderGroup" xfId="2792"/>
    <cellStyle name="HeaderGroup 2" xfId="2793"/>
    <cellStyle name="HeaderGroup 3" xfId="2794"/>
    <cellStyle name="Heading" xfId="2795"/>
    <cellStyle name="Heading 1 2" xfId="2796"/>
    <cellStyle name="Heading 2 2" xfId="2797"/>
    <cellStyle name="Heading 3 2" xfId="2798"/>
    <cellStyle name="Heading 4 2" xfId="2799"/>
    <cellStyle name="heading 5" xfId="2800"/>
    <cellStyle name="Heading1" xfId="2801"/>
    <cellStyle name="Heading1 2" xfId="2802"/>
    <cellStyle name="Heading2" xfId="2803"/>
    <cellStyle name="Heading2 2" xfId="2804"/>
    <cellStyle name="Headings" xfId="2805"/>
    <cellStyle name="Headings 2" xfId="2806"/>
    <cellStyle name="HEADINGSTOP" xfId="2807"/>
    <cellStyle name="HIDDEN" xfId="2808"/>
    <cellStyle name="hidden 2" xfId="2809"/>
    <cellStyle name="hidebold" xfId="2810"/>
    <cellStyle name="hidenorm" xfId="2811"/>
    <cellStyle name="HIGHLIGHT" xfId="2812"/>
    <cellStyle name="Hipervínculo" xfId="2813"/>
    <cellStyle name="Hipervínculo 2" xfId="2814"/>
    <cellStyle name="Hipervínculo visitado" xfId="2815"/>
    <cellStyle name="Hipervínculo visitado 2" xfId="2816"/>
    <cellStyle name="Hipervínculo_ABS_AL_31_01_01" xfId="2817"/>
    <cellStyle name="hotlinks" xfId="2818"/>
    <cellStyle name="Hyperlink 2" xfId="2819"/>
    <cellStyle name="Hyperlink 3" xfId="2820"/>
    <cellStyle name="Indent" xfId="2821"/>
    <cellStyle name="Input %" xfId="2822"/>
    <cellStyle name="Input [yellow]" xfId="2823"/>
    <cellStyle name="Input 1" xfId="2824"/>
    <cellStyle name="Input 2" xfId="2825"/>
    <cellStyle name="Input 3" xfId="2826"/>
    <cellStyle name="Input 4" xfId="2827"/>
    <cellStyle name="Input 5" xfId="2828"/>
    <cellStyle name="Input 6" xfId="2829"/>
    <cellStyle name="Input 7" xfId="2830"/>
    <cellStyle name="Input 8" xfId="2831"/>
    <cellStyle name="Input Cells" xfId="2832"/>
    <cellStyle name="Input Cells 2" xfId="2833"/>
    <cellStyle name="Input Number" xfId="2834"/>
    <cellStyle name="Input%" xfId="2835"/>
    <cellStyle name="Input% 2" xfId="2836"/>
    <cellStyle name="Input&gt;1y" xfId="2837"/>
    <cellStyle name="InputAgeing" xfId="2838"/>
    <cellStyle name="InputAgeingOverwritten" xfId="2839"/>
    <cellStyle name="InputBlueFont" xfId="2840"/>
    <cellStyle name="InputBox8" xfId="2841"/>
    <cellStyle name="InputDate" xfId="2842"/>
    <cellStyle name="InputDate 2" xfId="2843"/>
    <cellStyle name="InputDate 3" xfId="2844"/>
    <cellStyle name="InputDecimal" xfId="2845"/>
    <cellStyle name="InputDecimal 2" xfId="2846"/>
    <cellStyle name="InputDescriptions" xfId="2847"/>
    <cellStyle name="InputDescriptions 2" xfId="2848"/>
    <cellStyle name="InputDescriptions 3" xfId="2849"/>
    <cellStyle name="InputEquity" xfId="2850"/>
    <cellStyle name="InputForeign" xfId="2851"/>
    <cellStyle name="InputGeo" xfId="2852"/>
    <cellStyle name="InputGeoOverwritten" xfId="2853"/>
    <cellStyle name="InputHeading1" xfId="2854"/>
    <cellStyle name="InputHeading1 2" xfId="2855"/>
    <cellStyle name="InputHeading1 3" xfId="2856"/>
    <cellStyle name="InputIntangible" xfId="2857"/>
    <cellStyle name="InputIS" xfId="2858"/>
    <cellStyle name="InputMappable" xfId="2859"/>
    <cellStyle name="InputMappableOverwritten" xfId="2860"/>
    <cellStyle name="InputNoAudit" xfId="2861"/>
    <cellStyle name="InputNoDefault" xfId="2862"/>
    <cellStyle name="InputNormal" xfId="2863"/>
    <cellStyle name="InputNormal 2" xfId="2864"/>
    <cellStyle name="InputOverwritten" xfId="2865"/>
    <cellStyle name="InputPercent" xfId="2866"/>
    <cellStyle name="InputPercent100" xfId="2867"/>
    <cellStyle name="InputPYTaxRate" xfId="2868"/>
    <cellStyle name="Inputs" xfId="2869"/>
    <cellStyle name="Inputs 2" xfId="2870"/>
    <cellStyle name="InputStandingData" xfId="2871"/>
    <cellStyle name="InputTangible" xfId="2872"/>
    <cellStyle name="InputTaxBase" xfId="2873"/>
    <cellStyle name="InputTaxBaseFA" xfId="2874"/>
    <cellStyle name="InputTaxBaseFAOverwritten" xfId="2875"/>
    <cellStyle name="InputTaxBaseFormula" xfId="2876"/>
    <cellStyle name="InputTaxBaseFormulaOverwritten" xfId="2877"/>
    <cellStyle name="InputTaxBaseIntangibles" xfId="2878"/>
    <cellStyle name="InputTaxBaseIntangiblesOverwritten" xfId="2879"/>
    <cellStyle name="InputTaxBaseOB" xfId="2880"/>
    <cellStyle name="InputTaxInEquity" xfId="2881"/>
    <cellStyle name="InputTaxRate" xfId="2882"/>
    <cellStyle name="Input-Text Only" xfId="2883"/>
    <cellStyle name="InputValue" xfId="2884"/>
    <cellStyle name="InputValue 2" xfId="2885"/>
    <cellStyle name="Invoice" xfId="2886"/>
    <cellStyle name="Invoice 2" xfId="2887"/>
    <cellStyle name="juju" xfId="2888"/>
    <cellStyle name="Komma [0]_laroux" xfId="2889"/>
    <cellStyle name="Komma_laroux" xfId="2890"/>
    <cellStyle name="KPMG Heading 1" xfId="2891"/>
    <cellStyle name="KPMG Heading 2" xfId="2892"/>
    <cellStyle name="KPMG Heading 3" xfId="2893"/>
    <cellStyle name="KPMG Heading 4" xfId="2894"/>
    <cellStyle name="KPMG Normal" xfId="2895"/>
    <cellStyle name="KPMG Normal Text" xfId="2896"/>
    <cellStyle name="Labels 8p Bold" xfId="2897"/>
    <cellStyle name="Labels 8p Bold 2" xfId="2898"/>
    <cellStyle name="lake" xfId="2899"/>
    <cellStyle name="LeftText" xfId="2900"/>
    <cellStyle name="Legal 8½ x 14 in" xfId="2901"/>
    <cellStyle name="Line" xfId="2902"/>
    <cellStyle name="LineBottom" xfId="2903"/>
    <cellStyle name="LineNumbers_Avg_BS " xfId="2904"/>
    <cellStyle name="LineTop" xfId="2905"/>
    <cellStyle name="Link Currency (0)" xfId="2906"/>
    <cellStyle name="Link Currency (0) 2" xfId="2907"/>
    <cellStyle name="Link Currency (2)" xfId="2908"/>
    <cellStyle name="Link Currency (2) 2" xfId="2909"/>
    <cellStyle name="Link Units (0)" xfId="2910"/>
    <cellStyle name="Link Units (0) 2" xfId="2911"/>
    <cellStyle name="Link Units (1)" xfId="2912"/>
    <cellStyle name="Link Units (1) 2" xfId="2913"/>
    <cellStyle name="Link Units (2)" xfId="2914"/>
    <cellStyle name="Link Units (2) 2" xfId="2915"/>
    <cellStyle name="Linked Cell 2" xfId="2916"/>
    <cellStyle name="Linked Cells" xfId="2917"/>
    <cellStyle name="Linked Cells 2" xfId="2918"/>
    <cellStyle name="LookUpText" xfId="2919"/>
    <cellStyle name="LookUpText 2" xfId="2920"/>
    <cellStyle name="m" xfId="2921"/>
    <cellStyle name="m 2" xfId="2922"/>
    <cellStyle name="m$_Header" xfId="2923"/>
    <cellStyle name="MainData" xfId="2924"/>
    <cellStyle name="MainData 2" xfId="2925"/>
    <cellStyle name="MajorTotal" xfId="2926"/>
    <cellStyle name="měny_IMEC2001-04" xfId="2927"/>
    <cellStyle name="Migliaia (0)_combined_01-03_17.4" xfId="2928"/>
    <cellStyle name="Migliaia_combined_01-03_17.4" xfId="2929"/>
    <cellStyle name="Miles" xfId="2930"/>
    <cellStyle name="Miles 2" xfId="2931"/>
    <cellStyle name="Millares [0]" xfId="2932"/>
    <cellStyle name="Millares [0] 2" xfId="2933"/>
    <cellStyle name="Millares_(1)PLC" xfId="2934"/>
    <cellStyle name="Milliers [0]_!!!GO" xfId="2935"/>
    <cellStyle name="Milliers_!!!GO" xfId="2936"/>
    <cellStyle name="Mills" xfId="2937"/>
    <cellStyle name="mm" xfId="2938"/>
    <cellStyle name="mm/dd/yy" xfId="2939"/>
    <cellStyle name="mmm 'yy" xfId="2940"/>
    <cellStyle name="MMs1Place" xfId="2941"/>
    <cellStyle name="MMs2Places" xfId="2942"/>
    <cellStyle name="mo" xfId="2943"/>
    <cellStyle name="mo end" xfId="2944"/>
    <cellStyle name="Moeda [0]_car" xfId="2945"/>
    <cellStyle name="Moeda_car" xfId="2946"/>
    <cellStyle name="Mon¿?taire [0]_!!!GO_1l" xfId="2947"/>
    <cellStyle name="Mon¿?taire_!!!GO_1t" xfId="2948"/>
    <cellStyle name="Moneda [0]" xfId="2949"/>
    <cellStyle name="Moneda [0] 2" xfId="2950"/>
    <cellStyle name="Moneda_04-99" xfId="2951"/>
    <cellStyle name="Monétaire [0]_!!!GO" xfId="2952"/>
    <cellStyle name="Monétaire_!!!GO" xfId="2953"/>
    <cellStyle name="Monetario" xfId="2954"/>
    <cellStyle name="Monetario 2" xfId="2955"/>
    <cellStyle name="MonthYear" xfId="2956"/>
    <cellStyle name="MonthYear 2" xfId="2957"/>
    <cellStyle name="MS Sans Serif" xfId="2958"/>
    <cellStyle name="Mult No x" xfId="2959"/>
    <cellStyle name="Mult With x" xfId="2960"/>
    <cellStyle name="Mult With x 2" xfId="2961"/>
    <cellStyle name="Multiple" xfId="2962"/>
    <cellStyle name="Multiple (no x)" xfId="2963"/>
    <cellStyle name="Multiple (x)" xfId="2964"/>
    <cellStyle name="Multiple (x) 2" xfId="2965"/>
    <cellStyle name="MultipleType" xfId="2966"/>
    <cellStyle name="Neutral 2" xfId="2967"/>
    <cellStyle name="Neutral 3" xfId="2968"/>
    <cellStyle name="Neutral 4" xfId="2969"/>
    <cellStyle name="Neutral 5" xfId="2970"/>
    <cellStyle name="Neutral 6" xfId="2971"/>
    <cellStyle name="New" xfId="2972"/>
    <cellStyle name="No Border" xfId="2973"/>
    <cellStyle name="no dec" xfId="2974"/>
    <cellStyle name="no dec 2" xfId="2975"/>
    <cellStyle name="NODECS" xfId="2976"/>
    <cellStyle name="Normal" xfId="0" builtinId="0"/>
    <cellStyle name="Normal - Style1" xfId="2977"/>
    <cellStyle name="Normal - Style8" xfId="2978"/>
    <cellStyle name="Normal 10" xfId="2979"/>
    <cellStyle name="Normal 11" xfId="2980"/>
    <cellStyle name="Normal 11 2" xfId="2981"/>
    <cellStyle name="Normal 12" xfId="2982"/>
    <cellStyle name="Normal 13" xfId="2983"/>
    <cellStyle name="Normal 14" xfId="2984"/>
    <cellStyle name="Normal 15" xfId="2985"/>
    <cellStyle name="Normal 16" xfId="2986"/>
    <cellStyle name="Normal 17" xfId="2987"/>
    <cellStyle name="Normal 18" xfId="2988"/>
    <cellStyle name="Normal 19" xfId="42"/>
    <cellStyle name="Normal 19 2" xfId="46"/>
    <cellStyle name="Normal 19 2 2" xfId="2990"/>
    <cellStyle name="Normal 19 2 3" xfId="2991"/>
    <cellStyle name="Normal 19 2 4" xfId="2989"/>
    <cellStyle name="Normal 2" xfId="2992"/>
    <cellStyle name="Normal 2 2" xfId="2993"/>
    <cellStyle name="Normal 2 2 2" xfId="2994"/>
    <cellStyle name="Normal 2 2_Barclays Land Values" xfId="2995"/>
    <cellStyle name="Normal 2 3" xfId="2996"/>
    <cellStyle name="Normal 2 4" xfId="2997"/>
    <cellStyle name="Normal 2_1 GWP FAS 141 Office PPA Model_v1" xfId="2998"/>
    <cellStyle name="Normal 20" xfId="6"/>
    <cellStyle name="Normal 20 2" xfId="2999"/>
    <cellStyle name="Normal 20 3" xfId="3000"/>
    <cellStyle name="Normal 21" xfId="41"/>
    <cellStyle name="Normal 21 2" xfId="3001"/>
    <cellStyle name="Normal 21 3" xfId="3002"/>
    <cellStyle name="Normal 21 4" xfId="3827"/>
    <cellStyle name="Normal 22" xfId="3003"/>
    <cellStyle name="Normal 22 2" xfId="3004"/>
    <cellStyle name="Normal 22 3" xfId="3005"/>
    <cellStyle name="Normal 22 4" xfId="3828"/>
    <cellStyle name="Normal 23" xfId="3006"/>
    <cellStyle name="Normal 23 2" xfId="3007"/>
    <cellStyle name="Normal 23 3" xfId="3829"/>
    <cellStyle name="Normal 24" xfId="3008"/>
    <cellStyle name="Normal 24 2" xfId="3009"/>
    <cellStyle name="Normal 25" xfId="3010"/>
    <cellStyle name="Normal 26" xfId="3011"/>
    <cellStyle name="Normal 26 2" xfId="3012"/>
    <cellStyle name="Normal 27" xfId="43"/>
    <cellStyle name="Normal 28" xfId="3013"/>
    <cellStyle name="Normal 29" xfId="3014"/>
    <cellStyle name="Normal 3" xfId="3015"/>
    <cellStyle name="Normal 3 2 5 2" xfId="3016"/>
    <cellStyle name="Normal 30" xfId="3017"/>
    <cellStyle name="Normal 31" xfId="3018"/>
    <cellStyle name="Normal 32" xfId="3019"/>
    <cellStyle name="Normal 33" xfId="50"/>
    <cellStyle name="Normal 34" xfId="48"/>
    <cellStyle name="Normal 35" xfId="3020"/>
    <cellStyle name="Normal 36" xfId="3021"/>
    <cellStyle name="Normal 39" xfId="8"/>
    <cellStyle name="Normal 4" xfId="3022"/>
    <cellStyle name="Normal 41" xfId="9"/>
    <cellStyle name="Normal 43" xfId="10"/>
    <cellStyle name="Normal 44" xfId="11"/>
    <cellStyle name="Normal 48" xfId="13"/>
    <cellStyle name="Normal 49" xfId="14"/>
    <cellStyle name="Normal 5" xfId="3023"/>
    <cellStyle name="Normal 50" xfId="15"/>
    <cellStyle name="Normal 51" xfId="16"/>
    <cellStyle name="Normal 52" xfId="12"/>
    <cellStyle name="Normal 56" xfId="34"/>
    <cellStyle name="Normal 58" xfId="22"/>
    <cellStyle name="Normal 59" xfId="17"/>
    <cellStyle name="Normal 6" xfId="3024"/>
    <cellStyle name="Normal 60" xfId="18"/>
    <cellStyle name="Normal 61" xfId="19"/>
    <cellStyle name="Normal 62" xfId="20"/>
    <cellStyle name="Normal 63" xfId="21"/>
    <cellStyle name="Normal 65" xfId="29"/>
    <cellStyle name="Normal 66" xfId="30"/>
    <cellStyle name="Normal 67" xfId="31"/>
    <cellStyle name="Normal 68" xfId="32"/>
    <cellStyle name="Normal 69" xfId="33"/>
    <cellStyle name="Normal 7" xfId="3025"/>
    <cellStyle name="Normal 70" xfId="28"/>
    <cellStyle name="Normal 71" xfId="27"/>
    <cellStyle name="Normal 72" xfId="26"/>
    <cellStyle name="Normal 73" xfId="25"/>
    <cellStyle name="Normal 74" xfId="24"/>
    <cellStyle name="Normal 75" xfId="23"/>
    <cellStyle name="Normal 76" xfId="35"/>
    <cellStyle name="Normal 77" xfId="36"/>
    <cellStyle name="Normal 78" xfId="37"/>
    <cellStyle name="Normal 79" xfId="38"/>
    <cellStyle name="Normal 8" xfId="3026"/>
    <cellStyle name="Normal 80" xfId="39"/>
    <cellStyle name="Normal 81" xfId="40"/>
    <cellStyle name="Normal 9" xfId="3027"/>
    <cellStyle name="Normal header" xfId="3028"/>
    <cellStyle name="Normal?laroux_??????????????" xfId="3029"/>
    <cellStyle name="Normal_154 Annual Report Fin Statments Spec_Section2_v1.0" xfId="3836"/>
    <cellStyle name="Normal_154 Annual Report Part 3" xfId="3835"/>
    <cellStyle name="Normal_2.AFS Notes to ac (B &amp;BB)" xfId="3834"/>
    <cellStyle name="Normal_FY10 RA BPM" xfId="7"/>
    <cellStyle name="Normal_FY10 RA Risk" xfId="45"/>
    <cellStyle name="Normal1Places" xfId="3030"/>
    <cellStyle name="Normal2Places" xfId="3031"/>
    <cellStyle name="Normal3Places" xfId="3032"/>
    <cellStyle name="Normale_combined_01-03_17.4" xfId="3033"/>
    <cellStyle name="NormalGB" xfId="3034"/>
    <cellStyle name="normální_IMEC2001-04" xfId="3035"/>
    <cellStyle name="NormalOPrint_Module_E (2)" xfId="3036"/>
    <cellStyle name="Note 2" xfId="3037"/>
    <cellStyle name="Note 2 2" xfId="3038"/>
    <cellStyle name="Note 3" xfId="3039"/>
    <cellStyle name="Note 3 2" xfId="3040"/>
    <cellStyle name="Note 4" xfId="3041"/>
    <cellStyle name="Note 5" xfId="3042"/>
    <cellStyle name="Note 6" xfId="3043"/>
    <cellStyle name="Note 7" xfId="3044"/>
    <cellStyle name="Note 8" xfId="3045"/>
    <cellStyle name="nPlosion" xfId="3046"/>
    <cellStyle name="Number" xfId="3047"/>
    <cellStyle name="number-red" xfId="3048"/>
    <cellStyle name="Œ…‹æØ‚è [0.00]_!!!GO" xfId="3049"/>
    <cellStyle name="Œ…‹æØ‚è_!!!GO" xfId="3050"/>
    <cellStyle name="Option" xfId="3051"/>
    <cellStyle name="Option 2" xfId="3052"/>
    <cellStyle name="OScommands" xfId="3053"/>
    <cellStyle name="output 2" xfId="3054"/>
    <cellStyle name="Output 3" xfId="3055"/>
    <cellStyle name="Output 4" xfId="3056"/>
    <cellStyle name="Output 5" xfId="3057"/>
    <cellStyle name="Output 6" xfId="3058"/>
    <cellStyle name="output 7" xfId="3059"/>
    <cellStyle name="OUTPUT AMOUNTS" xfId="3060"/>
    <cellStyle name="OUTPUT COLUMN HEADINGS" xfId="3061"/>
    <cellStyle name="OUTPUT LINE ITEMS" xfId="3062"/>
    <cellStyle name="OUTPUT REPORT HEADING" xfId="3063"/>
    <cellStyle name="OUTPUT REPORT HEADING 2" xfId="3064"/>
    <cellStyle name="OUTPUT REPORT TITLE" xfId="3065"/>
    <cellStyle name="Override" xfId="3066"/>
    <cellStyle name="Override 2" xfId="3067"/>
    <cellStyle name="Page Number" xfId="3068"/>
    <cellStyle name="paint" xfId="3069"/>
    <cellStyle name="Parent" xfId="3070"/>
    <cellStyle name="pb_page_heading_LS" xfId="3071"/>
    <cellStyle name="pe" xfId="3072"/>
    <cellStyle name="PEG" xfId="3073"/>
    <cellStyle name="per.style" xfId="3074"/>
    <cellStyle name="per.style 2" xfId="3075"/>
    <cellStyle name="Percen - Style1" xfId="3076"/>
    <cellStyle name="Percen - Style1 2" xfId="3077"/>
    <cellStyle name="Percen - Style5" xfId="3078"/>
    <cellStyle name="Percent" xfId="1"/>
    <cellStyle name="Percent (1)" xfId="3079"/>
    <cellStyle name="Percent [0%]" xfId="3080"/>
    <cellStyle name="Percent [0.00%]" xfId="3081"/>
    <cellStyle name="Percent [0]" xfId="3082"/>
    <cellStyle name="Percent [0] 2" xfId="3083"/>
    <cellStyle name="Percent [00]" xfId="3084"/>
    <cellStyle name="Percent [00] 2" xfId="3085"/>
    <cellStyle name="Percent [1]" xfId="3086"/>
    <cellStyle name="Percent [1] 2" xfId="3087"/>
    <cellStyle name="Percent [2]" xfId="3088"/>
    <cellStyle name="Percent [2] 2" xfId="3089"/>
    <cellStyle name="Percent 10" xfId="3090"/>
    <cellStyle name="Percent 11" xfId="3091"/>
    <cellStyle name="Percent 12" xfId="3092"/>
    <cellStyle name="Percent 13" xfId="3093"/>
    <cellStyle name="Percent 14" xfId="3094"/>
    <cellStyle name="Percent 15" xfId="3095"/>
    <cellStyle name="Percent 16" xfId="3096"/>
    <cellStyle name="Percent 17" xfId="51"/>
    <cellStyle name="Percent 17 2" xfId="3831"/>
    <cellStyle name="Percent 18" xfId="49"/>
    <cellStyle name="Percent 19" xfId="3097"/>
    <cellStyle name="Percent 2" xfId="3098"/>
    <cellStyle name="Percent 2 2" xfId="3826"/>
    <cellStyle name="Percent 20" xfId="3099"/>
    <cellStyle name="Percent 3" xfId="3100"/>
    <cellStyle name="Percent 4" xfId="44"/>
    <cellStyle name="Percent 4 2" xfId="3830"/>
    <cellStyle name="Percent 5" xfId="3101"/>
    <cellStyle name="Percent 6" xfId="3102"/>
    <cellStyle name="Percent 7" xfId="3103"/>
    <cellStyle name="Percent 7 2" xfId="3104"/>
    <cellStyle name="Percent 7 3" xfId="3105"/>
    <cellStyle name="Percent 8" xfId="3106"/>
    <cellStyle name="Percent 8 2" xfId="3107"/>
    <cellStyle name="Percent 9" xfId="3108"/>
    <cellStyle name="Percent1" xfId="3109"/>
    <cellStyle name="Percent1 2" xfId="3110"/>
    <cellStyle name="Percent2" xfId="3111"/>
    <cellStyle name="percentage" xfId="3112"/>
    <cellStyle name="percentage 2" xfId="3113"/>
    <cellStyle name="PercentDash0" xfId="3114"/>
    <cellStyle name="PercentNoDash" xfId="3115"/>
    <cellStyle name="PercentText1" xfId="3116"/>
    <cellStyle name="PercentText1 2" xfId="3117"/>
    <cellStyle name="PercentText2" xfId="3118"/>
    <cellStyle name="PercentText2 2" xfId="3119"/>
    <cellStyle name="Periods" xfId="3120"/>
    <cellStyle name="PillarData" xfId="3121"/>
    <cellStyle name="PillarHeading" xfId="3122"/>
    <cellStyle name="PillarText" xfId="3123"/>
    <cellStyle name="PillarTotal" xfId="3124"/>
    <cellStyle name="Porcentaje" xfId="3125"/>
    <cellStyle name="Porcentaje 2" xfId="3126"/>
    <cellStyle name="Porcentual_CANAL-12" xfId="3127"/>
    <cellStyle name="Pourcentage_pldt" xfId="3128"/>
    <cellStyle name="PrePop Currency (0)" xfId="3129"/>
    <cellStyle name="PrePop Currency (0) 2" xfId="3130"/>
    <cellStyle name="PrePop Currency (2)" xfId="3131"/>
    <cellStyle name="PrePop Currency (2) 2" xfId="3132"/>
    <cellStyle name="PrePop Units (0)" xfId="3133"/>
    <cellStyle name="PrePop Units (0) 2" xfId="3134"/>
    <cellStyle name="PrePop Units (1)" xfId="3135"/>
    <cellStyle name="PrePop Units (1) 2" xfId="3136"/>
    <cellStyle name="PrePop Units (2)" xfId="3137"/>
    <cellStyle name="PrePop Units (2) 2" xfId="3138"/>
    <cellStyle name="price" xfId="3139"/>
    <cellStyle name="ProgramVariable" xfId="3140"/>
    <cellStyle name="ProgramVariable 2" xfId="3141"/>
    <cellStyle name="PSChar" xfId="3142"/>
    <cellStyle name="PSChar 2" xfId="3143"/>
    <cellStyle name="PSDate" xfId="3144"/>
    <cellStyle name="PSDate 2" xfId="3145"/>
    <cellStyle name="PSDec" xfId="3146"/>
    <cellStyle name="PSDec 2" xfId="3147"/>
    <cellStyle name="PSHeading" xfId="3148"/>
    <cellStyle name="PSHeading 2" xfId="3149"/>
    <cellStyle name="PSInt" xfId="3150"/>
    <cellStyle name="PSInt 2" xfId="3151"/>
    <cellStyle name="PSSpacer" xfId="3152"/>
    <cellStyle name="PSSpacer 2" xfId="3153"/>
    <cellStyle name="q" xfId="3154"/>
    <cellStyle name="QEPS-h" xfId="3155"/>
    <cellStyle name="QEPS-H1" xfId="3156"/>
    <cellStyle name="qRange" xfId="3157"/>
    <cellStyle name="Quantity" xfId="3158"/>
    <cellStyle name="Quantity 2" xfId="3159"/>
    <cellStyle name="Questionable" xfId="3160"/>
    <cellStyle name="Questionable 2" xfId="3161"/>
    <cellStyle name="R00A" xfId="3162"/>
    <cellStyle name="R00B" xfId="3163"/>
    <cellStyle name="R00L" xfId="3164"/>
    <cellStyle name="R01A" xfId="3165"/>
    <cellStyle name="R01B" xfId="3166"/>
    <cellStyle name="R01H" xfId="3167"/>
    <cellStyle name="R01L" xfId="3168"/>
    <cellStyle name="R02A" xfId="3169"/>
    <cellStyle name="R02B" xfId="3170"/>
    <cellStyle name="R02H" xfId="3171"/>
    <cellStyle name="R02L" xfId="3172"/>
    <cellStyle name="R03A" xfId="3173"/>
    <cellStyle name="R03B" xfId="3174"/>
    <cellStyle name="R03H" xfId="3175"/>
    <cellStyle name="R03L" xfId="3176"/>
    <cellStyle name="R04A" xfId="3177"/>
    <cellStyle name="R04B" xfId="3178"/>
    <cellStyle name="R04H" xfId="3179"/>
    <cellStyle name="R04L" xfId="3180"/>
    <cellStyle name="R05A" xfId="3181"/>
    <cellStyle name="R05B" xfId="3182"/>
    <cellStyle name="R05H" xfId="3183"/>
    <cellStyle name="R05L" xfId="3184"/>
    <cellStyle name="R06A" xfId="3185"/>
    <cellStyle name="R06B" xfId="3186"/>
    <cellStyle name="R06H" xfId="3187"/>
    <cellStyle name="R06L" xfId="3188"/>
    <cellStyle name="R07A" xfId="3189"/>
    <cellStyle name="R07B" xfId="3190"/>
    <cellStyle name="R07H" xfId="3191"/>
    <cellStyle name="R07L" xfId="3192"/>
    <cellStyle name="RAINBOW" xfId="3193"/>
    <cellStyle name="range" xfId="3194"/>
    <cellStyle name="Ratio" xfId="3195"/>
    <cellStyle name="Ratio 2" xfId="3196"/>
    <cellStyle name="ReadInData" xfId="3197"/>
    <cellStyle name="RedStrip" xfId="3198"/>
    <cellStyle name="RedStrip 2" xfId="3199"/>
    <cellStyle name="ref" xfId="3200"/>
    <cellStyle name="ref 2" xfId="3201"/>
    <cellStyle name="regstoresfromspecstores" xfId="3202"/>
    <cellStyle name="Report" xfId="3203"/>
    <cellStyle name="Report 2" xfId="3204"/>
    <cellStyle name="ReportNums" xfId="3205"/>
    <cellStyle name="ReportNums 2" xfId="3206"/>
    <cellStyle name="revised" xfId="3207"/>
    <cellStyle name="RevList" xfId="3208"/>
    <cellStyle name="RevList 2" xfId="3209"/>
    <cellStyle name="RM" xfId="3210"/>
    <cellStyle name="Role" xfId="3211"/>
    <cellStyle name="RoundingPrecision_Avg_BS " xfId="3212"/>
    <cellStyle name="RowLevel_0" xfId="3213"/>
    <cellStyle name="RptBack" xfId="3214"/>
    <cellStyle name="RptBack 2" xfId="3215"/>
    <cellStyle name="Sales Pricing" xfId="3216"/>
    <cellStyle name="Salomon Logo" xfId="3217"/>
    <cellStyle name="SAPBEXaggData" xfId="3218"/>
    <cellStyle name="SAPBEXaggData 2" xfId="3219"/>
    <cellStyle name="SAPBEXaggDataEmph" xfId="3220"/>
    <cellStyle name="SAPBEXaggDataEmph 2" xfId="3221"/>
    <cellStyle name="SAPBEXaggItem" xfId="3222"/>
    <cellStyle name="SAPBEXaggItem 2" xfId="3223"/>
    <cellStyle name="SAPBEXaggItemX" xfId="3224"/>
    <cellStyle name="SAPBEXchaText" xfId="3225"/>
    <cellStyle name="SAPBEXchaText 2" xfId="3226"/>
    <cellStyle name="SAPBEXexcBad" xfId="3227"/>
    <cellStyle name="SAPBEXexcBad7" xfId="3228"/>
    <cellStyle name="SAPBEXexcBad7 2" xfId="3229"/>
    <cellStyle name="SAPBEXexcBad8" xfId="3230"/>
    <cellStyle name="SAPBEXexcBad8 2" xfId="3231"/>
    <cellStyle name="SAPBEXexcBad9" xfId="3232"/>
    <cellStyle name="SAPBEXexcBad9 2" xfId="3233"/>
    <cellStyle name="SAPBEXexcCritical" xfId="3234"/>
    <cellStyle name="SAPBEXexcCritical4" xfId="3235"/>
    <cellStyle name="SAPBEXexcCritical4 2" xfId="3236"/>
    <cellStyle name="SAPBEXexcCritical5" xfId="3237"/>
    <cellStyle name="SAPBEXexcCritical5 2" xfId="3238"/>
    <cellStyle name="SAPBEXexcCritical6" xfId="3239"/>
    <cellStyle name="SAPBEXexcCritical6 2" xfId="3240"/>
    <cellStyle name="SAPBEXexcGood" xfId="3241"/>
    <cellStyle name="SAPBEXexcGood1" xfId="3242"/>
    <cellStyle name="SAPBEXexcGood1 2" xfId="3243"/>
    <cellStyle name="SAPBEXexcGood2" xfId="3244"/>
    <cellStyle name="SAPBEXexcGood2 2" xfId="3245"/>
    <cellStyle name="SAPBEXexcGood3" xfId="3246"/>
    <cellStyle name="SAPBEXexcGood3 2" xfId="3247"/>
    <cellStyle name="SAPBEXexcVeryBad" xfId="3248"/>
    <cellStyle name="SAPBEXfilterDrill" xfId="3249"/>
    <cellStyle name="SAPBEXfilterDrill 2" xfId="3250"/>
    <cellStyle name="SAPBEXfilterItem" xfId="3251"/>
    <cellStyle name="SAPBEXfilterItem 2" xfId="3252"/>
    <cellStyle name="SAPBEXfilterText" xfId="3253"/>
    <cellStyle name="SAPBEXfilterText 2" xfId="3254"/>
    <cellStyle name="SAPBEXformats" xfId="3255"/>
    <cellStyle name="SAPBEXformats 2" xfId="3256"/>
    <cellStyle name="SAPBEXheaderData" xfId="3257"/>
    <cellStyle name="SAPBEXheaderItem" xfId="3258"/>
    <cellStyle name="SAPBEXheaderItem 2" xfId="3259"/>
    <cellStyle name="SAPBEXheaderText" xfId="3260"/>
    <cellStyle name="SAPBEXheaderText 2" xfId="3261"/>
    <cellStyle name="SAPBEXHLevel0" xfId="3262"/>
    <cellStyle name="SAPBEXHLevel0 2" xfId="3263"/>
    <cellStyle name="SAPBEXHLevel0X" xfId="3264"/>
    <cellStyle name="SAPBEXHLevel0X 2" xfId="3265"/>
    <cellStyle name="SAPBEXHLevel1" xfId="3266"/>
    <cellStyle name="SAPBEXHLevel1 2" xfId="3267"/>
    <cellStyle name="SAPBEXHLevel1X" xfId="3268"/>
    <cellStyle name="SAPBEXHLevel1X 2" xfId="3269"/>
    <cellStyle name="SAPBEXHLevel2" xfId="3270"/>
    <cellStyle name="SAPBEXHLevel2 2" xfId="3271"/>
    <cellStyle name="SAPBEXHLevel2X" xfId="3272"/>
    <cellStyle name="SAPBEXHLevel2X 2" xfId="3273"/>
    <cellStyle name="SAPBEXHLevel3" xfId="3274"/>
    <cellStyle name="SAPBEXHLevel3 2" xfId="3275"/>
    <cellStyle name="SAPBEXHLevel3X" xfId="3276"/>
    <cellStyle name="SAPBEXHLevel3X 2" xfId="3277"/>
    <cellStyle name="SAPBEXresData" xfId="3278"/>
    <cellStyle name="SAPBEXresData 2" xfId="3279"/>
    <cellStyle name="SAPBEXresDataEmph" xfId="3280"/>
    <cellStyle name="SAPBEXresDataEmph 2" xfId="3281"/>
    <cellStyle name="SAPBEXresItem" xfId="3282"/>
    <cellStyle name="SAPBEXresItem 2" xfId="3283"/>
    <cellStyle name="SAPBEXresItemX" xfId="3284"/>
    <cellStyle name="SAPBEXstdData" xfId="3285"/>
    <cellStyle name="SAPBEXstdData 2" xfId="3286"/>
    <cellStyle name="SAPBEXstdDataEmph" xfId="3287"/>
    <cellStyle name="SAPBEXstdDataEmph 2" xfId="3288"/>
    <cellStyle name="SAPBEXstdItem" xfId="3289"/>
    <cellStyle name="SAPBEXstdItem 2" xfId="3290"/>
    <cellStyle name="SAPBEXstdItemX" xfId="3291"/>
    <cellStyle name="SAPBEXsubData" xfId="3292"/>
    <cellStyle name="SAPBEXsubDataEmph" xfId="3293"/>
    <cellStyle name="SAPBEXsubItem" xfId="3294"/>
    <cellStyle name="SAPBEXtitle" xfId="3295"/>
    <cellStyle name="SAPBEXtitle 2" xfId="3296"/>
    <cellStyle name="SAPBEXundefined" xfId="3297"/>
    <cellStyle name="SAPBEXundefined 2" xfId="3298"/>
    <cellStyle name="Scenario" xfId="3299"/>
    <cellStyle name="ScotchRule" xfId="3300"/>
    <cellStyle name="SdapsDate" xfId="3301"/>
    <cellStyle name="SDEntry" xfId="3302"/>
    <cellStyle name="SDHeader" xfId="3303"/>
    <cellStyle name="section" xfId="3304"/>
    <cellStyle name="SEEntry" xfId="3305"/>
    <cellStyle name="SEEntry 2" xfId="3306"/>
    <cellStyle name="SEHeader" xfId="3307"/>
    <cellStyle name="Separador de milhares [0]_Brazil Flash 09 Nov 2001.xls Gráfico 4" xfId="3308"/>
    <cellStyle name="SEPEntry" xfId="3309"/>
    <cellStyle name="SGComma" xfId="3310"/>
    <cellStyle name="SGDollar" xfId="3311"/>
    <cellStyle name="SGMultiple" xfId="3312"/>
    <cellStyle name="SGNoSymbol" xfId="3313"/>
    <cellStyle name="SGPercent" xfId="3314"/>
    <cellStyle name="Shade" xfId="3315"/>
    <cellStyle name="Shade 2" xfId="3316"/>
    <cellStyle name="Shaded" xfId="3317"/>
    <cellStyle name="SHADEDSTORES" xfId="3318"/>
    <cellStyle name="sheet" xfId="3319"/>
    <cellStyle name="ShortDate" xfId="3320"/>
    <cellStyle name="Single Border" xfId="3321"/>
    <cellStyle name="Single Underline" xfId="3322"/>
    <cellStyle name="Size10Pt" xfId="3323"/>
    <cellStyle name="Size12Pt" xfId="3324"/>
    <cellStyle name="Size8Pt" xfId="3325"/>
    <cellStyle name="Small report" xfId="3326"/>
    <cellStyle name="Small report %" xfId="3327"/>
    <cellStyle name="Source" xfId="3328"/>
    <cellStyle name="SpecDate" xfId="3329"/>
    <cellStyle name="specstores" xfId="3330"/>
    <cellStyle name="SPOl" xfId="3331"/>
    <cellStyle name="SPOl 2" xfId="3332"/>
    <cellStyle name="Standaard_laroux" xfId="3333"/>
    <cellStyle name="STANDARD" xfId="3334"/>
    <cellStyle name="STANDARD 2" xfId="3335"/>
    <cellStyle name="Standard Numb Total P" xfId="3336"/>
    <cellStyle name="Standard Numb Total P 2" xfId="3337"/>
    <cellStyle name="Standard Numbers" xfId="3338"/>
    <cellStyle name="Standard Numbers 2" xfId="3339"/>
    <cellStyle name="Standard Numbers Total" xfId="3340"/>
    <cellStyle name="Standard Numbers Total 2" xfId="3341"/>
    <cellStyle name="Standard Numbers Total2" xfId="3342"/>
    <cellStyle name="Standard Numbers Total2 2" xfId="3343"/>
    <cellStyle name="Standard Numbers Total2 Percent" xfId="3344"/>
    <cellStyle name="Standard Numbers Total2 Percent 2" xfId="3345"/>
    <cellStyle name="Standard Numbers Total2_DCFMOD" xfId="3346"/>
    <cellStyle name="Standard Numbers_AFS-MOD5" xfId="3347"/>
    <cellStyle name="Standard_~5353935" xfId="3348"/>
    <cellStyle name="Status" xfId="3349"/>
    <cellStyle name="Status 2" xfId="3350"/>
    <cellStyle name="Std Num Tot2" xfId="3351"/>
    <cellStyle name="Std Num Tot2 2" xfId="3352"/>
    <cellStyle name="Std Num Tot2 Perc" xfId="3353"/>
    <cellStyle name="Std Num Tot2 Perc 2" xfId="3354"/>
    <cellStyle name="Std Num Tot2_DCFMOD" xfId="3355"/>
    <cellStyle name="Strike" xfId="3356"/>
    <cellStyle name="Strikethru" xfId="3357"/>
    <cellStyle name="String" xfId="3358"/>
    <cellStyle name="Style 1" xfId="3359"/>
    <cellStyle name="Style 1 2" xfId="3360"/>
    <cellStyle name="Style 1 3" xfId="3361"/>
    <cellStyle name="Style 10" xfId="3362"/>
    <cellStyle name="Style 100" xfId="3363"/>
    <cellStyle name="Style 101" xfId="3364"/>
    <cellStyle name="Style 102" xfId="3365"/>
    <cellStyle name="Style 103" xfId="3366"/>
    <cellStyle name="Style 104" xfId="3367"/>
    <cellStyle name="Style 105" xfId="3368"/>
    <cellStyle name="Style 106" xfId="3369"/>
    <cellStyle name="Style 107" xfId="3370"/>
    <cellStyle name="Style 108" xfId="3371"/>
    <cellStyle name="Style 109" xfId="3372"/>
    <cellStyle name="Style 11" xfId="3373"/>
    <cellStyle name="Style 110" xfId="3374"/>
    <cellStyle name="Style 111" xfId="3375"/>
    <cellStyle name="Style 112" xfId="3376"/>
    <cellStyle name="Style 113" xfId="3377"/>
    <cellStyle name="Style 114" xfId="3378"/>
    <cellStyle name="Style 115" xfId="3379"/>
    <cellStyle name="Style 116" xfId="3380"/>
    <cellStyle name="Style 117" xfId="3381"/>
    <cellStyle name="Style 118" xfId="3382"/>
    <cellStyle name="Style 119" xfId="3383"/>
    <cellStyle name="Style 12" xfId="3384"/>
    <cellStyle name="Style 120" xfId="3385"/>
    <cellStyle name="Style 121" xfId="3386"/>
    <cellStyle name="Style 122" xfId="3387"/>
    <cellStyle name="Style 123" xfId="3388"/>
    <cellStyle name="Style 124" xfId="3389"/>
    <cellStyle name="Style 125" xfId="3390"/>
    <cellStyle name="Style 126" xfId="3391"/>
    <cellStyle name="Style 127" xfId="3392"/>
    <cellStyle name="Style 128" xfId="3393"/>
    <cellStyle name="Style 129" xfId="3394"/>
    <cellStyle name="Style 13" xfId="3395"/>
    <cellStyle name="Style 130" xfId="3396"/>
    <cellStyle name="Style 131" xfId="3397"/>
    <cellStyle name="Style 132" xfId="3398"/>
    <cellStyle name="Style 133" xfId="3399"/>
    <cellStyle name="Style 134" xfId="3400"/>
    <cellStyle name="Style 135" xfId="3401"/>
    <cellStyle name="Style 136" xfId="3402"/>
    <cellStyle name="Style 137" xfId="3403"/>
    <cellStyle name="Style 138" xfId="3404"/>
    <cellStyle name="Style 139" xfId="3405"/>
    <cellStyle name="Style 14" xfId="3406"/>
    <cellStyle name="Style 140" xfId="3407"/>
    <cellStyle name="Style 141" xfId="3408"/>
    <cellStyle name="Style 142" xfId="3409"/>
    <cellStyle name="Style 143" xfId="3410"/>
    <cellStyle name="Style 144" xfId="3411"/>
    <cellStyle name="Style 145" xfId="3412"/>
    <cellStyle name="Style 146" xfId="3413"/>
    <cellStyle name="Style 147" xfId="3414"/>
    <cellStyle name="Style 148" xfId="3415"/>
    <cellStyle name="Style 149" xfId="3416"/>
    <cellStyle name="Style 15" xfId="3417"/>
    <cellStyle name="Style 15 2" xfId="3418"/>
    <cellStyle name="Style 150" xfId="3419"/>
    <cellStyle name="Style 151" xfId="3420"/>
    <cellStyle name="Style 152" xfId="3421"/>
    <cellStyle name="Style 153" xfId="3422"/>
    <cellStyle name="Style 154" xfId="3423"/>
    <cellStyle name="Style 155" xfId="3424"/>
    <cellStyle name="Style 156" xfId="3425"/>
    <cellStyle name="Style 157" xfId="3426"/>
    <cellStyle name="Style 158" xfId="3427"/>
    <cellStyle name="Style 159" xfId="3428"/>
    <cellStyle name="Style 16" xfId="3429"/>
    <cellStyle name="Style 160" xfId="3430"/>
    <cellStyle name="Style 161" xfId="3431"/>
    <cellStyle name="Style 162" xfId="3432"/>
    <cellStyle name="Style 163" xfId="3433"/>
    <cellStyle name="Style 164" xfId="3434"/>
    <cellStyle name="Style 165" xfId="3435"/>
    <cellStyle name="Style 166" xfId="3436"/>
    <cellStyle name="Style 167" xfId="3437"/>
    <cellStyle name="Style 168" xfId="3438"/>
    <cellStyle name="Style 169" xfId="3439"/>
    <cellStyle name="Style 17" xfId="3440"/>
    <cellStyle name="Style 170" xfId="3441"/>
    <cellStyle name="Style 171" xfId="3442"/>
    <cellStyle name="Style 172" xfId="3443"/>
    <cellStyle name="Style 173" xfId="3444"/>
    <cellStyle name="Style 174" xfId="3445"/>
    <cellStyle name="Style 175" xfId="3446"/>
    <cellStyle name="Style 176" xfId="3447"/>
    <cellStyle name="Style 177" xfId="3448"/>
    <cellStyle name="Style 178" xfId="3449"/>
    <cellStyle name="Style 179" xfId="3450"/>
    <cellStyle name="Style 18" xfId="3451"/>
    <cellStyle name="Style 180" xfId="3452"/>
    <cellStyle name="Style 181" xfId="3453"/>
    <cellStyle name="Style 182" xfId="3454"/>
    <cellStyle name="Style 183" xfId="3455"/>
    <cellStyle name="Style 184" xfId="3456"/>
    <cellStyle name="Style 185" xfId="3457"/>
    <cellStyle name="Style 186" xfId="3458"/>
    <cellStyle name="Style 187" xfId="3459"/>
    <cellStyle name="Style 188" xfId="3460"/>
    <cellStyle name="Style 189" xfId="3461"/>
    <cellStyle name="Style 19" xfId="3462"/>
    <cellStyle name="Style 190" xfId="3463"/>
    <cellStyle name="Style 191" xfId="3464"/>
    <cellStyle name="Style 192" xfId="3465"/>
    <cellStyle name="Style 193" xfId="3466"/>
    <cellStyle name="Style 194" xfId="3467"/>
    <cellStyle name="Style 195" xfId="3468"/>
    <cellStyle name="Style 196" xfId="3469"/>
    <cellStyle name="Style 197" xfId="3470"/>
    <cellStyle name="Style 198" xfId="3471"/>
    <cellStyle name="Style 199" xfId="3472"/>
    <cellStyle name="Style 2" xfId="3473"/>
    <cellStyle name="Style 2 2" xfId="3474"/>
    <cellStyle name="Style 20" xfId="3475"/>
    <cellStyle name="Style 200" xfId="3476"/>
    <cellStyle name="Style 201" xfId="3477"/>
    <cellStyle name="Style 202" xfId="3478"/>
    <cellStyle name="Style 203" xfId="3479"/>
    <cellStyle name="Style 204" xfId="3480"/>
    <cellStyle name="Style 205" xfId="3481"/>
    <cellStyle name="Style 206" xfId="3482"/>
    <cellStyle name="Style 207" xfId="3483"/>
    <cellStyle name="Style 208" xfId="3484"/>
    <cellStyle name="Style 209" xfId="3485"/>
    <cellStyle name="Style 21" xfId="3486"/>
    <cellStyle name="Style 21 2" xfId="3487"/>
    <cellStyle name="Style 210" xfId="3488"/>
    <cellStyle name="Style 211" xfId="3489"/>
    <cellStyle name="Style 212" xfId="3490"/>
    <cellStyle name="Style 213" xfId="3491"/>
    <cellStyle name="Style 214" xfId="3492"/>
    <cellStyle name="Style 215" xfId="3493"/>
    <cellStyle name="Style 216" xfId="3494"/>
    <cellStyle name="Style 217" xfId="3495"/>
    <cellStyle name="Style 218" xfId="3496"/>
    <cellStyle name="Style 219" xfId="3497"/>
    <cellStyle name="Style 22" xfId="3498"/>
    <cellStyle name="Style 22 2" xfId="3499"/>
    <cellStyle name="Style 220" xfId="3500"/>
    <cellStyle name="Style 221" xfId="3501"/>
    <cellStyle name="Style 222" xfId="3502"/>
    <cellStyle name="Style 223" xfId="3503"/>
    <cellStyle name="Style 224" xfId="3504"/>
    <cellStyle name="Style 225" xfId="3505"/>
    <cellStyle name="Style 226" xfId="3506"/>
    <cellStyle name="Style 227" xfId="3507"/>
    <cellStyle name="Style 228" xfId="3508"/>
    <cellStyle name="Style 229" xfId="3509"/>
    <cellStyle name="Style 23" xfId="3510"/>
    <cellStyle name="Style 23 2" xfId="3511"/>
    <cellStyle name="Style 230" xfId="3512"/>
    <cellStyle name="Style 231" xfId="3513"/>
    <cellStyle name="Style 232" xfId="3514"/>
    <cellStyle name="Style 233" xfId="3515"/>
    <cellStyle name="Style 234" xfId="3516"/>
    <cellStyle name="Style 235" xfId="3517"/>
    <cellStyle name="Style 236" xfId="3518"/>
    <cellStyle name="Style 237" xfId="3519"/>
    <cellStyle name="Style 238" xfId="3520"/>
    <cellStyle name="Style 239" xfId="3521"/>
    <cellStyle name="Style 24" xfId="3522"/>
    <cellStyle name="Style 24 2" xfId="3523"/>
    <cellStyle name="Style 240" xfId="3524"/>
    <cellStyle name="Style 241" xfId="3525"/>
    <cellStyle name="Style 242" xfId="3526"/>
    <cellStyle name="Style 243" xfId="3527"/>
    <cellStyle name="Style 244" xfId="3528"/>
    <cellStyle name="Style 245" xfId="3529"/>
    <cellStyle name="Style 246" xfId="3530"/>
    <cellStyle name="Style 247" xfId="3531"/>
    <cellStyle name="Style 248" xfId="3532"/>
    <cellStyle name="Style 249" xfId="3533"/>
    <cellStyle name="Style 25" xfId="3534"/>
    <cellStyle name="Style 25 2" xfId="3535"/>
    <cellStyle name="Style 250" xfId="3536"/>
    <cellStyle name="Style 251" xfId="3537"/>
    <cellStyle name="Style 252" xfId="3538"/>
    <cellStyle name="Style 253" xfId="3539"/>
    <cellStyle name="Style 254" xfId="3540"/>
    <cellStyle name="Style 255" xfId="3541"/>
    <cellStyle name="Style 256" xfId="3542"/>
    <cellStyle name="Style 257" xfId="3543"/>
    <cellStyle name="Style 258" xfId="3544"/>
    <cellStyle name="Style 259" xfId="3545"/>
    <cellStyle name="Style 26" xfId="3546"/>
    <cellStyle name="Style 26 2" xfId="3547"/>
    <cellStyle name="Style 260" xfId="3548"/>
    <cellStyle name="Style 261" xfId="3549"/>
    <cellStyle name="Style 262" xfId="3550"/>
    <cellStyle name="Style 263" xfId="3551"/>
    <cellStyle name="Style 264" xfId="3552"/>
    <cellStyle name="Style 265" xfId="3553"/>
    <cellStyle name="Style 266" xfId="3554"/>
    <cellStyle name="Style 267" xfId="3555"/>
    <cellStyle name="Style 268" xfId="3556"/>
    <cellStyle name="Style 269" xfId="3557"/>
    <cellStyle name="Style 27" xfId="3558"/>
    <cellStyle name="Style 27 2" xfId="3559"/>
    <cellStyle name="Style 270" xfId="3560"/>
    <cellStyle name="Style 271" xfId="3561"/>
    <cellStyle name="Style 272" xfId="3562"/>
    <cellStyle name="Style 273" xfId="3563"/>
    <cellStyle name="Style 274" xfId="3564"/>
    <cellStyle name="Style 28" xfId="3565"/>
    <cellStyle name="Style 28 2" xfId="3566"/>
    <cellStyle name="Style 29" xfId="3567"/>
    <cellStyle name="Style 29 2" xfId="3568"/>
    <cellStyle name="Style 3" xfId="3569"/>
    <cellStyle name="Style 3 2" xfId="3570"/>
    <cellStyle name="Style 30" xfId="3571"/>
    <cellStyle name="Style 30 2" xfId="3572"/>
    <cellStyle name="Style 31" xfId="3573"/>
    <cellStyle name="Style 31 2" xfId="3574"/>
    <cellStyle name="Style 32" xfId="3575"/>
    <cellStyle name="Style 32 2" xfId="3576"/>
    <cellStyle name="Style 33" xfId="3577"/>
    <cellStyle name="Style 33 2" xfId="3578"/>
    <cellStyle name="Style 34" xfId="3579"/>
    <cellStyle name="Style 34 2" xfId="3580"/>
    <cellStyle name="Style 35" xfId="3581"/>
    <cellStyle name="Style 36" xfId="3582"/>
    <cellStyle name="Style 37" xfId="3583"/>
    <cellStyle name="Style 38" xfId="3584"/>
    <cellStyle name="Style 39" xfId="3585"/>
    <cellStyle name="Style 4" xfId="3586"/>
    <cellStyle name="Style 4 2" xfId="3587"/>
    <cellStyle name="Style 40" xfId="3588"/>
    <cellStyle name="Style 41" xfId="3589"/>
    <cellStyle name="Style 42" xfId="3590"/>
    <cellStyle name="Style 42 2" xfId="3591"/>
    <cellStyle name="Style 43" xfId="3592"/>
    <cellStyle name="Style 44" xfId="3593"/>
    <cellStyle name="Style 45" xfId="3594"/>
    <cellStyle name="Style 46" xfId="3595"/>
    <cellStyle name="Style 47" xfId="3596"/>
    <cellStyle name="Style 48" xfId="3597"/>
    <cellStyle name="Style 49" xfId="3598"/>
    <cellStyle name="Style 5" xfId="3599"/>
    <cellStyle name="Style 50" xfId="3600"/>
    <cellStyle name="Style 51" xfId="3601"/>
    <cellStyle name="Style 52" xfId="3602"/>
    <cellStyle name="Style 53" xfId="3603"/>
    <cellStyle name="Style 54" xfId="3604"/>
    <cellStyle name="Style 55" xfId="3605"/>
    <cellStyle name="Style 56" xfId="3606"/>
    <cellStyle name="Style 57" xfId="3607"/>
    <cellStyle name="Style 58" xfId="3608"/>
    <cellStyle name="Style 59" xfId="3609"/>
    <cellStyle name="Style 6" xfId="3610"/>
    <cellStyle name="Style 60" xfId="3611"/>
    <cellStyle name="Style 61" xfId="3612"/>
    <cellStyle name="Style 62" xfId="3613"/>
    <cellStyle name="Style 63" xfId="3614"/>
    <cellStyle name="Style 64" xfId="3615"/>
    <cellStyle name="Style 65" xfId="3616"/>
    <cellStyle name="Style 66" xfId="3617"/>
    <cellStyle name="Style 66 2" xfId="3618"/>
    <cellStyle name="Style 67" xfId="3619"/>
    <cellStyle name="Style 67 2" xfId="3620"/>
    <cellStyle name="Style 68" xfId="3621"/>
    <cellStyle name="Style 69" xfId="3622"/>
    <cellStyle name="Style 7" xfId="3623"/>
    <cellStyle name="Style 7 2" xfId="3624"/>
    <cellStyle name="Style 70" xfId="3625"/>
    <cellStyle name="Style 71" xfId="3626"/>
    <cellStyle name="Style 72" xfId="3627"/>
    <cellStyle name="Style 73" xfId="3628"/>
    <cellStyle name="Style 73 2" xfId="3629"/>
    <cellStyle name="Style 74" xfId="3630"/>
    <cellStyle name="Style 74 2" xfId="3631"/>
    <cellStyle name="Style 75" xfId="3632"/>
    <cellStyle name="Style 75 2" xfId="3633"/>
    <cellStyle name="Style 76" xfId="3634"/>
    <cellStyle name="Style 77" xfId="3635"/>
    <cellStyle name="Style 78" xfId="3636"/>
    <cellStyle name="Style 79" xfId="3637"/>
    <cellStyle name="Style 8" xfId="3638"/>
    <cellStyle name="Style 8 2" xfId="3639"/>
    <cellStyle name="Style 80" xfId="3640"/>
    <cellStyle name="Style 81" xfId="3641"/>
    <cellStyle name="Style 82" xfId="3642"/>
    <cellStyle name="Style 83" xfId="3643"/>
    <cellStyle name="Style 84" xfId="3644"/>
    <cellStyle name="Style 85" xfId="3645"/>
    <cellStyle name="Style 86" xfId="3646"/>
    <cellStyle name="Style 87" xfId="3647"/>
    <cellStyle name="Style 87 2" xfId="3648"/>
    <cellStyle name="Style 88" xfId="3649"/>
    <cellStyle name="Style 89" xfId="3650"/>
    <cellStyle name="Style 9" xfId="3651"/>
    <cellStyle name="Style 90" xfId="3652"/>
    <cellStyle name="Style 91" xfId="3653"/>
    <cellStyle name="Style 92" xfId="3654"/>
    <cellStyle name="Style 93" xfId="3655"/>
    <cellStyle name="Style 94" xfId="3656"/>
    <cellStyle name="Style 95" xfId="3657"/>
    <cellStyle name="Style 96" xfId="3658"/>
    <cellStyle name="Style 97" xfId="3659"/>
    <cellStyle name="Style 98" xfId="3660"/>
    <cellStyle name="Style 99" xfId="3661"/>
    <cellStyle name="STYLE1" xfId="3662"/>
    <cellStyle name="STYLE1 2" xfId="3663"/>
    <cellStyle name="STYLE2" xfId="3664"/>
    <cellStyle name="STYLE2 2" xfId="3665"/>
    <cellStyle name="STYLE3" xfId="3666"/>
    <cellStyle name="STYLE3 2" xfId="3667"/>
    <cellStyle name="STYLE4" xfId="3668"/>
    <cellStyle name="STYLE4 2" xfId="3669"/>
    <cellStyle name="STYLE5" xfId="3670"/>
    <cellStyle name="STYLE6" xfId="3671"/>
    <cellStyle name="STYLE7" xfId="3672"/>
    <cellStyle name="STYLE7 2" xfId="3673"/>
    <cellStyle name="SubHeader" xfId="3674"/>
    <cellStyle name="Subtitle" xfId="3675"/>
    <cellStyle name="SubTotal" xfId="3676"/>
    <cellStyle name="SubTotal 2" xfId="3677"/>
    <cellStyle name="SundryDescription" xfId="3678"/>
    <cellStyle name="swapswire" xfId="3679"/>
    <cellStyle name="swpBody01" xfId="3680"/>
    <cellStyle name="swpBodyFirstCol" xfId="3681"/>
    <cellStyle name="swpCaption" xfId="3682"/>
    <cellStyle name="swpClear" xfId="3683"/>
    <cellStyle name="swpHBBookTitle" xfId="3684"/>
    <cellStyle name="swpHBChapterTitle" xfId="3685"/>
    <cellStyle name="swpHead01" xfId="3686"/>
    <cellStyle name="swpHead01R" xfId="3687"/>
    <cellStyle name="swpHead02" xfId="3688"/>
    <cellStyle name="swpHead02R" xfId="3689"/>
    <cellStyle name="swpHead03" xfId="3690"/>
    <cellStyle name="swpHead03R" xfId="3691"/>
    <cellStyle name="swpHeadBraL" xfId="3692"/>
    <cellStyle name="swpHeadBraM" xfId="3693"/>
    <cellStyle name="swpHeadBraR" xfId="3694"/>
    <cellStyle name="swpTag" xfId="3695"/>
    <cellStyle name="swpTotals" xfId="3696"/>
    <cellStyle name="swpTotalsNo" xfId="3697"/>
    <cellStyle name="swpTotalsTotal" xfId="3698"/>
    <cellStyle name="SXDateStyle" xfId="3699"/>
    <cellStyle name="SXDateStyle 2" xfId="3700"/>
    <cellStyle name="t" xfId="3701"/>
    <cellStyle name="t_02 Del E Webb Medical Plaza" xfId="3702"/>
    <cellStyle name="T_FFE Draft Exhibit 10-1-08" xfId="3703"/>
    <cellStyle name="Table" xfId="3704"/>
    <cellStyle name="Table 2" xfId="3705"/>
    <cellStyle name="Table Col Head" xfId="3706"/>
    <cellStyle name="Table data" xfId="3707"/>
    <cellStyle name="Table footer" xfId="3708"/>
    <cellStyle name="Table Head" xfId="3709"/>
    <cellStyle name="Table Head Aligned" xfId="3710"/>
    <cellStyle name="Table Head Aligned 2" xfId="3711"/>
    <cellStyle name="Table Head Blue" xfId="3712"/>
    <cellStyle name="Table Head Green" xfId="3713"/>
    <cellStyle name="Table Head_Val_Sum_Graph" xfId="3714"/>
    <cellStyle name="Table Sub Head" xfId="3715"/>
    <cellStyle name="Table Text" xfId="3716"/>
    <cellStyle name="Table Title" xfId="3717"/>
    <cellStyle name="Table Title 2" xfId="3718"/>
    <cellStyle name="Table Units" xfId="3719"/>
    <cellStyle name="Table Units 2" xfId="3720"/>
    <cellStyle name="Table_02 Del E Webb Medical Plaza" xfId="3721"/>
    <cellStyle name="taples Plaza" xfId="3722"/>
    <cellStyle name="tcn" xfId="3723"/>
    <cellStyle name="Teeny" xfId="3724"/>
    <cellStyle name="Teeny 2" xfId="3725"/>
    <cellStyle name="test a style" xfId="3726"/>
    <cellStyle name="Text 1" xfId="3727"/>
    <cellStyle name="Text Field" xfId="3728"/>
    <cellStyle name="Text Head 1" xfId="3729"/>
    <cellStyle name="Text Indent A" xfId="3730"/>
    <cellStyle name="Text Indent B" xfId="3731"/>
    <cellStyle name="Text Indent B 2" xfId="3732"/>
    <cellStyle name="Text Indent C" xfId="3733"/>
    <cellStyle name="Text Indent C 2" xfId="3734"/>
    <cellStyle name="Text Wrap" xfId="3735"/>
    <cellStyle name="TextDys0" xfId="3736"/>
    <cellStyle name="TextDys1" xfId="3737"/>
    <cellStyle name="TextYrs0" xfId="3738"/>
    <cellStyle name="TextYrs0 2" xfId="3739"/>
    <cellStyle name="TextYrs1" xfId="3740"/>
    <cellStyle name="TextYrs1 2" xfId="3741"/>
    <cellStyle name="Thousands" xfId="3742"/>
    <cellStyle name="Thousands [0]" xfId="3743"/>
    <cellStyle name="times" xfId="3744"/>
    <cellStyle name="Times [2]" xfId="3745"/>
    <cellStyle name="Times [2] 2" xfId="3746"/>
    <cellStyle name="times 2" xfId="3747"/>
    <cellStyle name="Times New Roman" xfId="3748"/>
    <cellStyle name="Titels" xfId="3749"/>
    <cellStyle name="Title 2" xfId="3750"/>
    <cellStyle name="TitleBar" xfId="3751"/>
    <cellStyle name="TitleBar 2" xfId="3752"/>
    <cellStyle name="TitleBar 3" xfId="3753"/>
    <cellStyle name="Titles" xfId="3754"/>
    <cellStyle name="Titles 2" xfId="3755"/>
    <cellStyle name="Titles 3" xfId="3756"/>
    <cellStyle name="tn" xfId="3757"/>
    <cellStyle name="Tolerance_External" xfId="3758"/>
    <cellStyle name="Total 2" xfId="3759"/>
    <cellStyle name="Total 3" xfId="3760"/>
    <cellStyle name="Total Bold" xfId="3761"/>
    <cellStyle name="Total Bold 2" xfId="3762"/>
    <cellStyle name="TotalNumbers_Avg_BS " xfId="3763"/>
    <cellStyle name="Totals" xfId="3764"/>
    <cellStyle name="TradeScheduleColHdrStyle" xfId="3765"/>
    <cellStyle name="TradeScheduleDataStyle" xfId="3766"/>
    <cellStyle name="TradeScheduleHdrStyle" xfId="3767"/>
    <cellStyle name="TradeSchedulePercentStyle" xfId="3768"/>
    <cellStyle name="TranIDStyle" xfId="3769"/>
    <cellStyle name="TranIDStyle 2" xfId="3770"/>
    <cellStyle name="UI Background" xfId="3771"/>
    <cellStyle name="UI Background 2" xfId="3772"/>
    <cellStyle name="UIScreenText" xfId="3773"/>
    <cellStyle name="UIScreenText 2" xfId="3774"/>
    <cellStyle name="Underline" xfId="3775"/>
    <cellStyle name="Underline 2" xfId="3776"/>
    <cellStyle name="underlineHeading_Avg_BS " xfId="3777"/>
    <cellStyle name="Unprot" xfId="3778"/>
    <cellStyle name="Unprot$" xfId="3779"/>
    <cellStyle name="Unprot$ 2" xfId="3780"/>
    <cellStyle name="Unprotect" xfId="3781"/>
    <cellStyle name="Unprotected" xfId="3782"/>
    <cellStyle name="Valuta (0)_LINEA GLOBALE" xfId="3783"/>
    <cellStyle name="Valuta [0]_laroux" xfId="3784"/>
    <cellStyle name="Valuta_laroux" xfId="3785"/>
    <cellStyle name="Variables" xfId="3786"/>
    <cellStyle name="VENDOR" xfId="3787"/>
    <cellStyle name="VENDOR 2" xfId="3788"/>
    <cellStyle name="W?hrung [0]_Material Checka" xfId="3789"/>
    <cellStyle name="W?hrung_Material Checkh" xfId="3790"/>
    <cellStyle name="Währung [0]_!!!GO" xfId="3791"/>
    <cellStyle name="Währung_!!!GO" xfId="3792"/>
    <cellStyle name="Warning Text 2" xfId="3793"/>
    <cellStyle name="Wrap" xfId="3794"/>
    <cellStyle name="Wךhrung [0]_Material Checka" xfId="3795"/>
    <cellStyle name="Wךhrung_Material Checkh" xfId="3796"/>
    <cellStyle name="xstyle" xfId="3797"/>
    <cellStyle name="xstyle 2" xfId="3798"/>
    <cellStyle name="YAxisData" xfId="3799"/>
    <cellStyle name="YAxisData 2" xfId="3800"/>
    <cellStyle name="Year" xfId="3801"/>
    <cellStyle name="yyyy" xfId="3802"/>
    <cellStyle name="Zeros" xfId="3803"/>
    <cellStyle name="Zeros 2" xfId="3804"/>
    <cellStyle name="ﾄﾞｸｶ [0]_ｰ豼ｵﾃﾟﾁ " xfId="3811"/>
    <cellStyle name="ﾄﾞｸｶ_ｰ豼ｵﾃﾟﾁ " xfId="3812"/>
    <cellStyle name="ﾅ・ｭ [0]_ｰ豼ｵﾃﾟﾁ " xfId="3813"/>
    <cellStyle name="ﾅ・ｭ_ｰ豼ｵﾃﾟﾁ " xfId="3814"/>
    <cellStyle name="น้บะภฒ_95" xfId="3805"/>
    <cellStyle name="ฤธถ [0]_95" xfId="3806"/>
    <cellStyle name="ฤธถ_95" xfId="3807"/>
    <cellStyle name="ล๋ศญ [0]_95" xfId="3808"/>
    <cellStyle name="ล๋ศญ_95" xfId="3809"/>
    <cellStyle name="วฅมุ_4ฟ๙ฝวภ๛" xfId="3810"/>
    <cellStyle name="_x001d__x000a__x000c_'_x000a_ﾟV_x0001__x0012_ﾒ9_x0007__x0001__x0001_" xfId="3822"/>
    <cellStyle name="_x001d__x000a__x000c_'_x000d_ﾟV_x0001__x0012_ﾒ9_x0007__x0001__x0001_" xfId="3823"/>
    <cellStyle name="_x001d__x000a__x000c_'_x000d_ﾟV_x0001__x0012_ﾒ9_x0007__x0001__x0001_ 2" xfId="3824"/>
    <cellStyle name="콤마 [0]_BS양식" xfId="3817"/>
    <cellStyle name="표준_BS양식" xfId="3818"/>
    <cellStyle name="千位分隔_BILL0001" xfId="3815"/>
    <cellStyle name="千分位_Clearing Report-200708" xfId="3816"/>
    <cellStyle name="桁区切り [0.00]_BW Final_C" xfId="3819"/>
    <cellStyle name="桁区切り_Mid-Term Sales" xfId="3820"/>
    <cellStyle name="標準_000623長期売上" xfId="3821"/>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tabSelected="1" zoomScaleNormal="100" workbookViewId="0"/>
  </sheetViews>
  <sheetFormatPr defaultRowHeight="12.75"/>
  <cols>
    <col min="1" max="1" width="2.28515625" style="293" customWidth="1"/>
    <col min="2" max="2" width="35.42578125" style="44" customWidth="1"/>
    <col min="3" max="4" width="9.140625" style="46" customWidth="1"/>
    <col min="5" max="10" width="9.140625" style="44" customWidth="1"/>
    <col min="11" max="16384" width="9.140625" style="44"/>
  </cols>
  <sheetData>
    <row r="1" spans="1:10" ht="14.25">
      <c r="A1" s="44"/>
      <c r="B1" s="340" t="s">
        <v>169</v>
      </c>
      <c r="C1" s="777" t="s">
        <v>133</v>
      </c>
      <c r="D1" s="777"/>
      <c r="E1" s="777"/>
      <c r="F1" s="304"/>
      <c r="G1" s="778" t="s">
        <v>132</v>
      </c>
      <c r="H1" s="778"/>
      <c r="I1" s="778"/>
      <c r="J1" s="304"/>
    </row>
    <row r="2" spans="1:10" ht="14.25">
      <c r="A2" s="44"/>
      <c r="B2" s="340" t="s">
        <v>154</v>
      </c>
      <c r="C2" s="339" t="s">
        <v>131</v>
      </c>
      <c r="D2" s="339" t="s">
        <v>127</v>
      </c>
      <c r="E2" s="338"/>
      <c r="F2" s="337"/>
      <c r="G2" s="339" t="s">
        <v>131</v>
      </c>
      <c r="H2" s="339" t="s">
        <v>127</v>
      </c>
      <c r="I2" s="338"/>
      <c r="J2" s="337"/>
    </row>
    <row r="3" spans="1:10">
      <c r="A3" s="44"/>
      <c r="C3" s="205" t="s">
        <v>9</v>
      </c>
      <c r="D3" s="205" t="s">
        <v>9</v>
      </c>
      <c r="E3" s="205" t="s">
        <v>126</v>
      </c>
      <c r="F3" s="205"/>
      <c r="G3" s="205" t="s">
        <v>9</v>
      </c>
      <c r="H3" s="205" t="s">
        <v>9</v>
      </c>
      <c r="I3" s="205" t="s">
        <v>126</v>
      </c>
      <c r="J3" s="205"/>
    </row>
    <row r="4" spans="1:10">
      <c r="A4" s="44"/>
      <c r="B4" s="309" t="s">
        <v>106</v>
      </c>
      <c r="C4" s="35">
        <v>6430.22</v>
      </c>
      <c r="D4" s="36">
        <v>6650</v>
      </c>
      <c r="E4" s="36">
        <v>-3.30827067669173</v>
      </c>
      <c r="F4" s="206"/>
      <c r="G4" s="35">
        <v>6558</v>
      </c>
      <c r="H4" s="36">
        <v>6769</v>
      </c>
      <c r="I4" s="36">
        <v>-3.1171517210814002</v>
      </c>
      <c r="J4" s="206"/>
    </row>
    <row r="5" spans="1:10">
      <c r="A5" s="44"/>
      <c r="B5" s="336" t="s">
        <v>153</v>
      </c>
      <c r="C5" s="37">
        <v>-477</v>
      </c>
      <c r="D5" s="15">
        <v>-548</v>
      </c>
      <c r="E5" s="15">
        <v>12.956204379561999</v>
      </c>
      <c r="F5" s="206"/>
      <c r="G5" s="37">
        <v>-477</v>
      </c>
      <c r="H5" s="15">
        <v>-548</v>
      </c>
      <c r="I5" s="15">
        <v>12.956204379561999</v>
      </c>
      <c r="J5" s="206"/>
    </row>
    <row r="6" spans="1:10">
      <c r="A6" s="44"/>
      <c r="B6" s="306" t="s">
        <v>48</v>
      </c>
      <c r="C6" s="40">
        <v>5953.22</v>
      </c>
      <c r="D6" s="28">
        <v>6102</v>
      </c>
      <c r="E6" s="28">
        <v>-2.44182235332678</v>
      </c>
      <c r="F6" s="206"/>
      <c r="G6" s="40">
        <v>6081</v>
      </c>
      <c r="H6" s="28">
        <v>6221</v>
      </c>
      <c r="I6" s="28">
        <v>-2.2504420511171799</v>
      </c>
      <c r="J6" s="206"/>
    </row>
    <row r="7" spans="1:10">
      <c r="A7" s="44"/>
      <c r="B7" s="334" t="s">
        <v>78</v>
      </c>
      <c r="C7" s="432">
        <v>-3923</v>
      </c>
      <c r="D7" s="15">
        <v>-4130</v>
      </c>
      <c r="E7" s="433">
        <v>5</v>
      </c>
      <c r="F7" s="206"/>
      <c r="G7" s="432">
        <v>-3494</v>
      </c>
      <c r="H7" s="15">
        <v>-4130</v>
      </c>
      <c r="I7" s="15">
        <v>14.7941888619855</v>
      </c>
      <c r="J7" s="206"/>
    </row>
    <row r="8" spans="1:10">
      <c r="A8" s="44"/>
      <c r="B8" s="334" t="s">
        <v>15</v>
      </c>
      <c r="C8" s="438">
        <v>-81</v>
      </c>
      <c r="D8" s="15">
        <v>-65</v>
      </c>
      <c r="E8" s="433">
        <v>-25</v>
      </c>
      <c r="F8" s="206"/>
      <c r="G8" s="438">
        <v>-1031</v>
      </c>
      <c r="H8" s="15">
        <v>-65</v>
      </c>
      <c r="I8" s="15"/>
      <c r="J8" s="206"/>
    </row>
    <row r="9" spans="1:10" ht="25.5">
      <c r="A9" s="44"/>
      <c r="B9" s="297" t="s">
        <v>64</v>
      </c>
      <c r="C9" s="367">
        <v>-4004</v>
      </c>
      <c r="D9" s="28">
        <v>-4195</v>
      </c>
      <c r="E9" s="28">
        <v>4.5530393325387397</v>
      </c>
      <c r="F9" s="206"/>
      <c r="G9" s="40">
        <v>-4525</v>
      </c>
      <c r="H9" s="28">
        <v>-4195</v>
      </c>
      <c r="I9" s="28">
        <v>-7.8665077473182397</v>
      </c>
      <c r="J9" s="206"/>
    </row>
    <row r="10" spans="1:10">
      <c r="A10" s="44"/>
      <c r="B10" s="334" t="s">
        <v>16</v>
      </c>
      <c r="C10" s="333">
        <v>-120.38023998428299</v>
      </c>
      <c r="D10" s="366">
        <v>-240</v>
      </c>
      <c r="E10" s="15">
        <v>50</v>
      </c>
      <c r="F10" s="206"/>
      <c r="G10" s="333">
        <v>-120.38023998428299</v>
      </c>
      <c r="H10" s="15">
        <v>-240</v>
      </c>
      <c r="I10" s="15">
        <v>50</v>
      </c>
      <c r="J10" s="206"/>
    </row>
    <row r="11" spans="1:10" s="335" customFormat="1">
      <c r="B11" s="297" t="s">
        <v>18</v>
      </c>
      <c r="C11" s="40">
        <v>-4124</v>
      </c>
      <c r="D11" s="28">
        <v>-4435</v>
      </c>
      <c r="E11" s="28">
        <v>7.0124013528748597</v>
      </c>
      <c r="F11" s="206"/>
      <c r="G11" s="40">
        <v>-4645</v>
      </c>
      <c r="H11" s="28">
        <v>-4435</v>
      </c>
      <c r="I11" s="28">
        <v>-4.7350620067643696</v>
      </c>
      <c r="J11" s="206"/>
    </row>
    <row r="12" spans="1:10">
      <c r="A12" s="44"/>
      <c r="B12" s="300" t="s">
        <v>30</v>
      </c>
      <c r="C12" s="37">
        <v>0</v>
      </c>
      <c r="D12" s="15">
        <v>0</v>
      </c>
      <c r="E12" s="15">
        <v>0</v>
      </c>
      <c r="F12" s="206"/>
      <c r="G12" s="37">
        <v>-118.45</v>
      </c>
      <c r="H12" s="15">
        <v>0</v>
      </c>
      <c r="I12" s="15">
        <v>0</v>
      </c>
      <c r="J12" s="206"/>
    </row>
    <row r="13" spans="1:10">
      <c r="A13" s="44"/>
      <c r="B13" s="334" t="s">
        <v>49</v>
      </c>
      <c r="C13" s="333">
        <v>19.45</v>
      </c>
      <c r="D13" s="366">
        <v>26</v>
      </c>
      <c r="E13" s="15">
        <v>-26.923076923076898</v>
      </c>
      <c r="F13" s="206"/>
      <c r="G13" s="333">
        <v>19.45</v>
      </c>
      <c r="H13" s="15">
        <v>26</v>
      </c>
      <c r="I13" s="15">
        <v>-26.923076923076898</v>
      </c>
      <c r="J13" s="206"/>
    </row>
    <row r="14" spans="1:10" s="46" customFormat="1">
      <c r="B14" s="297" t="s">
        <v>168</v>
      </c>
      <c r="C14" s="435">
        <v>1848</v>
      </c>
      <c r="D14" s="28">
        <v>1693</v>
      </c>
      <c r="E14" s="28">
        <v>9.2144122858830499</v>
      </c>
      <c r="F14" s="206"/>
      <c r="G14" s="40">
        <v>1337</v>
      </c>
      <c r="H14" s="28">
        <v>1812</v>
      </c>
      <c r="I14" s="28">
        <v>-26.214128035320101</v>
      </c>
      <c r="J14" s="206"/>
    </row>
    <row r="15" spans="1:10" s="46" customFormat="1">
      <c r="B15" s="300" t="s">
        <v>167</v>
      </c>
      <c r="C15" s="432">
        <v>-529</v>
      </c>
      <c r="D15" s="15">
        <v>-561</v>
      </c>
      <c r="E15" s="15">
        <v>5.7040998217468797</v>
      </c>
      <c r="F15" s="206"/>
      <c r="G15" s="37">
        <v>-612</v>
      </c>
      <c r="H15" s="15">
        <v>-597</v>
      </c>
      <c r="I15" s="15">
        <v>-3</v>
      </c>
      <c r="J15" s="206"/>
    </row>
    <row r="16" spans="1:10" s="46" customFormat="1">
      <c r="B16" s="297" t="s">
        <v>166</v>
      </c>
      <c r="C16" s="40">
        <v>1319</v>
      </c>
      <c r="D16" s="28">
        <v>1132</v>
      </c>
      <c r="E16" s="28">
        <v>16.6077738515901</v>
      </c>
      <c r="F16" s="206"/>
      <c r="G16" s="40">
        <v>725</v>
      </c>
      <c r="H16" s="28">
        <v>1215</v>
      </c>
      <c r="I16" s="28">
        <v>-40.246913580246897</v>
      </c>
      <c r="J16" s="206"/>
    </row>
    <row r="17" spans="1:10" s="46" customFormat="1">
      <c r="B17" s="300" t="s">
        <v>36</v>
      </c>
      <c r="C17" s="37">
        <v>-180</v>
      </c>
      <c r="D17" s="15">
        <v>-201</v>
      </c>
      <c r="E17" s="15">
        <v>10</v>
      </c>
      <c r="F17" s="206"/>
      <c r="G17" s="37">
        <v>-180</v>
      </c>
      <c r="H17" s="15">
        <v>-201</v>
      </c>
      <c r="I17" s="15">
        <v>10</v>
      </c>
      <c r="J17" s="206"/>
    </row>
    <row r="18" spans="1:10" s="46" customFormat="1">
      <c r="B18" s="300" t="s">
        <v>149</v>
      </c>
      <c r="C18" s="37">
        <v>-79.820574640000004</v>
      </c>
      <c r="D18" s="15">
        <v>-49</v>
      </c>
      <c r="E18" s="15">
        <v>-63.265306122448997</v>
      </c>
      <c r="F18" s="206"/>
      <c r="G18" s="37">
        <v>-79.820574640000004</v>
      </c>
      <c r="H18" s="15">
        <v>-49</v>
      </c>
      <c r="I18" s="15">
        <v>-63.265306122448997</v>
      </c>
      <c r="J18" s="206"/>
    </row>
    <row r="19" spans="1:10" s="46" customFormat="1">
      <c r="B19" s="297" t="s">
        <v>51</v>
      </c>
      <c r="C19" s="40">
        <v>1059</v>
      </c>
      <c r="D19" s="28">
        <v>882</v>
      </c>
      <c r="E19" s="28">
        <v>20.294784580498899</v>
      </c>
      <c r="F19" s="206"/>
      <c r="G19" s="40">
        <v>465</v>
      </c>
      <c r="H19" s="28">
        <v>965</v>
      </c>
      <c r="I19" s="28">
        <v>-51.606217616580302</v>
      </c>
      <c r="J19" s="206"/>
    </row>
    <row r="20" spans="1:10" s="319" customFormat="1">
      <c r="B20" s="332"/>
      <c r="C20" s="331"/>
      <c r="D20" s="203"/>
      <c r="E20" s="203"/>
      <c r="F20" s="203"/>
      <c r="G20" s="203"/>
      <c r="H20" s="203"/>
      <c r="I20" s="206"/>
      <c r="J20" s="203"/>
    </row>
    <row r="21" spans="1:10" s="319" customFormat="1" ht="14.25">
      <c r="B21" s="310" t="s">
        <v>89</v>
      </c>
      <c r="C21" s="331"/>
      <c r="D21" s="203"/>
      <c r="E21" s="326"/>
      <c r="F21" s="203"/>
      <c r="G21" s="203"/>
      <c r="H21" s="206"/>
      <c r="I21" s="206"/>
      <c r="J21" s="206"/>
    </row>
    <row r="22" spans="1:10" s="319" customFormat="1">
      <c r="B22" s="309" t="s">
        <v>38</v>
      </c>
      <c r="C22" s="329">
        <v>8.8497735498988303E-2</v>
      </c>
      <c r="D22" s="330">
        <v>7.5999999999999998E-2</v>
      </c>
      <c r="E22" s="341"/>
      <c r="F22" s="203"/>
      <c r="G22" s="329">
        <v>4.02702660244834E-2</v>
      </c>
      <c r="H22" s="328">
        <v>8.4000000000000005E-2</v>
      </c>
      <c r="I22" s="341"/>
      <c r="J22" s="206"/>
    </row>
    <row r="23" spans="1:10" s="319" customFormat="1">
      <c r="B23" s="300" t="s">
        <v>165</v>
      </c>
      <c r="C23" s="514">
        <v>48715.690981508596</v>
      </c>
      <c r="D23" s="513">
        <v>47200</v>
      </c>
      <c r="E23" s="321"/>
      <c r="F23" s="203"/>
      <c r="G23" s="514">
        <v>48051.744529215001</v>
      </c>
      <c r="H23" s="513">
        <v>46400</v>
      </c>
      <c r="I23" s="321"/>
      <c r="J23" s="206"/>
    </row>
    <row r="24" spans="1:10" s="319" customFormat="1">
      <c r="B24" s="300" t="s">
        <v>40</v>
      </c>
      <c r="C24" s="327">
        <v>7.5666630554727304E-2</v>
      </c>
      <c r="D24" s="292">
        <v>6.5000000000000002E-2</v>
      </c>
      <c r="E24" s="326"/>
      <c r="F24" s="203"/>
      <c r="G24" s="327">
        <v>3.4362722450816299E-2</v>
      </c>
      <c r="H24" s="365">
        <v>7.1999999999999995E-2</v>
      </c>
      <c r="I24" s="326"/>
      <c r="J24" s="206"/>
    </row>
    <row r="25" spans="1:10" s="319" customFormat="1">
      <c r="B25" s="300" t="s">
        <v>164</v>
      </c>
      <c r="C25" s="514">
        <v>56976.613118960297</v>
      </c>
      <c r="D25" s="515">
        <v>54800</v>
      </c>
      <c r="E25" s="326"/>
      <c r="F25" s="203"/>
      <c r="G25" s="514">
        <v>56312.666666666701</v>
      </c>
      <c r="H25" s="516">
        <v>54000</v>
      </c>
      <c r="I25" s="326"/>
      <c r="J25" s="206"/>
    </row>
    <row r="26" spans="1:10" s="319" customFormat="1">
      <c r="B26" s="300" t="s">
        <v>61</v>
      </c>
      <c r="C26" s="363">
        <v>0.64</v>
      </c>
      <c r="D26" s="364">
        <v>0.67</v>
      </c>
      <c r="E26" s="295"/>
      <c r="F26" s="203"/>
      <c r="G26" s="363">
        <v>0.708295211954864</v>
      </c>
      <c r="H26" s="362">
        <v>0.66</v>
      </c>
      <c r="I26" s="295"/>
      <c r="J26" s="206"/>
    </row>
    <row r="27" spans="1:10" s="319" customFormat="1">
      <c r="B27" s="300" t="s">
        <v>43</v>
      </c>
      <c r="C27" s="324">
        <v>37.309468899423003</v>
      </c>
      <c r="D27" s="323">
        <v>45</v>
      </c>
      <c r="E27" s="322"/>
      <c r="F27" s="325"/>
      <c r="G27" s="324">
        <v>37.309468899423003</v>
      </c>
      <c r="H27" s="323">
        <v>45</v>
      </c>
      <c r="I27" s="322"/>
      <c r="J27" s="206"/>
    </row>
    <row r="28" spans="1:10" s="319" customFormat="1">
      <c r="B28" s="361"/>
      <c r="C28" s="203"/>
      <c r="D28" s="203"/>
      <c r="E28" s="203"/>
      <c r="F28" s="203"/>
      <c r="G28" s="307"/>
      <c r="H28" s="307"/>
      <c r="I28" s="203"/>
      <c r="J28" s="206"/>
    </row>
    <row r="29" spans="1:10" s="319" customFormat="1">
      <c r="B29" s="309" t="s">
        <v>163</v>
      </c>
      <c r="C29" s="360">
        <v>6.47699934445001</v>
      </c>
      <c r="D29" s="345">
        <v>5.5</v>
      </c>
      <c r="E29" s="341"/>
      <c r="F29" s="203"/>
      <c r="G29" s="360">
        <v>2.9071436108799702</v>
      </c>
      <c r="H29" s="345">
        <v>6</v>
      </c>
      <c r="I29" s="341"/>
      <c r="J29" s="206"/>
    </row>
    <row r="30" spans="1:10" s="319" customFormat="1">
      <c r="B30" s="300" t="s">
        <v>147</v>
      </c>
      <c r="C30" s="509">
        <v>1</v>
      </c>
      <c r="D30" s="320">
        <v>1</v>
      </c>
      <c r="E30" s="203"/>
      <c r="F30" s="203"/>
      <c r="G30" s="509">
        <v>1</v>
      </c>
      <c r="H30" s="320">
        <v>1</v>
      </c>
      <c r="I30" s="203"/>
      <c r="J30" s="206"/>
    </row>
    <row r="31" spans="1:10">
      <c r="A31" s="44"/>
      <c r="B31" s="300" t="s">
        <v>137</v>
      </c>
      <c r="C31" s="307"/>
      <c r="D31" s="359"/>
      <c r="E31" s="307"/>
      <c r="F31" s="307"/>
      <c r="G31" s="358"/>
      <c r="H31" s="307"/>
      <c r="I31" s="206"/>
      <c r="J31" s="206"/>
    </row>
    <row r="32" spans="1:10">
      <c r="A32" s="44"/>
      <c r="B32" s="300"/>
      <c r="C32" s="779"/>
      <c r="D32" s="780"/>
      <c r="E32" s="357"/>
      <c r="F32" s="305"/>
      <c r="G32" s="781"/>
      <c r="H32" s="782"/>
      <c r="I32" s="783"/>
      <c r="J32" s="206"/>
    </row>
    <row r="33" spans="1:10" ht="14.25">
      <c r="A33" s="44"/>
      <c r="B33" s="310" t="s">
        <v>162</v>
      </c>
      <c r="E33" s="46"/>
      <c r="F33" s="307"/>
      <c r="G33" s="305" t="s">
        <v>131</v>
      </c>
      <c r="H33" s="305" t="s">
        <v>143</v>
      </c>
      <c r="I33" s="305"/>
      <c r="J33" s="206"/>
    </row>
    <row r="34" spans="1:10">
      <c r="A34" s="44"/>
      <c r="B34" s="309" t="s">
        <v>146</v>
      </c>
      <c r="C34" s="284"/>
      <c r="D34" s="284"/>
      <c r="E34" s="284"/>
      <c r="F34" s="318"/>
      <c r="G34" s="356">
        <v>288</v>
      </c>
      <c r="H34" s="318">
        <v>285</v>
      </c>
      <c r="I34" s="284"/>
      <c r="J34" s="298"/>
    </row>
    <row r="35" spans="1:10">
      <c r="A35" s="44"/>
      <c r="B35" s="300" t="s">
        <v>145</v>
      </c>
      <c r="C35" s="44"/>
      <c r="D35" s="44"/>
      <c r="F35" s="298"/>
      <c r="G35" s="355">
        <v>337</v>
      </c>
      <c r="H35" s="298">
        <v>335</v>
      </c>
      <c r="J35" s="298"/>
    </row>
    <row r="36" spans="1:10">
      <c r="A36" s="44"/>
      <c r="B36" s="300" t="s">
        <v>139</v>
      </c>
      <c r="C36" s="44"/>
      <c r="D36" s="44"/>
      <c r="F36" s="298"/>
      <c r="G36" s="354">
        <v>1255000</v>
      </c>
      <c r="H36" s="349">
        <v>1233000</v>
      </c>
      <c r="J36" s="298"/>
    </row>
    <row r="37" spans="1:10">
      <c r="A37" s="44"/>
      <c r="B37" s="300"/>
      <c r="C37" s="44"/>
      <c r="D37" s="44"/>
      <c r="F37" s="298"/>
      <c r="G37" s="298"/>
      <c r="H37" s="298"/>
      <c r="J37" s="298"/>
    </row>
    <row r="38" spans="1:10" ht="14.25">
      <c r="A38" s="44"/>
      <c r="B38" s="310" t="s">
        <v>144</v>
      </c>
      <c r="C38" s="44"/>
      <c r="D38" s="44"/>
      <c r="F38" s="307"/>
      <c r="G38" s="305" t="s">
        <v>131</v>
      </c>
      <c r="H38" s="305" t="s">
        <v>143</v>
      </c>
      <c r="I38" s="305"/>
      <c r="J38" s="206"/>
    </row>
    <row r="39" spans="1:10">
      <c r="A39" s="44"/>
      <c r="B39" s="297" t="s">
        <v>142</v>
      </c>
      <c r="C39" s="284"/>
      <c r="D39" s="284"/>
      <c r="E39" s="284"/>
      <c r="F39" s="345"/>
      <c r="G39" s="353"/>
      <c r="H39" s="352"/>
      <c r="I39" s="284"/>
      <c r="J39" s="206"/>
    </row>
    <row r="40" spans="1:10">
      <c r="A40" s="44"/>
      <c r="B40" s="300" t="s">
        <v>141</v>
      </c>
      <c r="C40" s="44"/>
      <c r="D40" s="44"/>
      <c r="F40" s="307"/>
      <c r="G40" s="348">
        <v>0.106</v>
      </c>
      <c r="H40" s="313">
        <v>0.10299999999999999</v>
      </c>
      <c r="I40" s="46"/>
      <c r="J40" s="206"/>
    </row>
    <row r="41" spans="1:10">
      <c r="A41" s="44"/>
      <c r="B41" s="300" t="s">
        <v>140</v>
      </c>
      <c r="C41" s="44"/>
      <c r="D41" s="44"/>
      <c r="F41" s="307"/>
      <c r="G41" s="351">
        <v>41808</v>
      </c>
      <c r="H41" s="350">
        <v>41500</v>
      </c>
      <c r="I41" s="46"/>
      <c r="J41" s="206"/>
    </row>
    <row r="42" spans="1:10">
      <c r="A42" s="44"/>
      <c r="B42" s="300" t="s">
        <v>161</v>
      </c>
      <c r="C42" s="44"/>
      <c r="D42" s="44"/>
      <c r="F42" s="307"/>
      <c r="G42" s="351">
        <v>46300</v>
      </c>
      <c r="H42" s="350">
        <v>46000</v>
      </c>
      <c r="I42" s="46"/>
      <c r="J42" s="206"/>
    </row>
    <row r="43" spans="1:10">
      <c r="A43" s="44"/>
      <c r="B43" s="300" t="s">
        <v>88</v>
      </c>
      <c r="C43" s="44"/>
      <c r="D43" s="44"/>
      <c r="F43" s="303"/>
      <c r="G43" s="312">
        <v>396000</v>
      </c>
      <c r="H43" s="349">
        <v>402000</v>
      </c>
      <c r="J43" s="206"/>
    </row>
    <row r="44" spans="1:10">
      <c r="A44" s="44"/>
      <c r="B44" s="347" t="s">
        <v>160</v>
      </c>
      <c r="C44" s="44"/>
      <c r="D44" s="44"/>
      <c r="F44" s="262" t="s">
        <v>137</v>
      </c>
      <c r="G44" s="346">
        <v>3.7051761000000002E-2</v>
      </c>
      <c r="H44" s="292">
        <v>3.6999999999999998E-2</v>
      </c>
      <c r="J44" s="302"/>
    </row>
    <row r="45" spans="1:10">
      <c r="A45" s="44"/>
      <c r="B45" s="300"/>
      <c r="C45" s="44"/>
      <c r="D45" s="44"/>
      <c r="F45" s="298"/>
      <c r="G45" s="46"/>
      <c r="H45" s="46"/>
      <c r="J45" s="298"/>
    </row>
    <row r="46" spans="1:10" ht="14.25">
      <c r="A46" s="44"/>
      <c r="B46" s="310" t="s">
        <v>159</v>
      </c>
      <c r="C46" s="44"/>
      <c r="D46" s="44"/>
      <c r="F46" s="307"/>
      <c r="G46" s="305" t="s">
        <v>131</v>
      </c>
      <c r="H46" s="305" t="s">
        <v>143</v>
      </c>
      <c r="I46" s="305"/>
      <c r="J46" s="206"/>
    </row>
    <row r="47" spans="1:10">
      <c r="A47" s="44"/>
      <c r="B47" s="309" t="s">
        <v>138</v>
      </c>
      <c r="C47" s="284"/>
      <c r="D47" s="284"/>
      <c r="E47" s="284"/>
      <c r="F47" s="345"/>
      <c r="G47" s="344">
        <v>148</v>
      </c>
      <c r="H47" s="343">
        <v>149000</v>
      </c>
      <c r="I47" s="284"/>
      <c r="J47" s="301"/>
    </row>
    <row r="48" spans="1:10" s="46" customFormat="1">
      <c r="B48" s="300" t="s">
        <v>158</v>
      </c>
      <c r="F48" s="308"/>
      <c r="G48" s="342">
        <v>1.22</v>
      </c>
      <c r="H48" s="308">
        <v>1.24</v>
      </c>
      <c r="I48" s="44"/>
      <c r="J48" s="308"/>
    </row>
    <row r="49" spans="2:10" s="46" customFormat="1">
      <c r="B49" s="300" t="s">
        <v>157</v>
      </c>
      <c r="F49" s="308"/>
      <c r="G49" s="342">
        <v>0.89</v>
      </c>
      <c r="H49" s="308">
        <v>0.89</v>
      </c>
      <c r="I49" s="44"/>
      <c r="J49" s="308"/>
    </row>
    <row r="50" spans="2:10" s="46" customFormat="1">
      <c r="B50" s="300" t="s">
        <v>137</v>
      </c>
      <c r="F50" s="307"/>
      <c r="G50" s="307"/>
      <c r="H50" s="307"/>
      <c r="I50" s="307"/>
      <c r="J50" s="295"/>
    </row>
    <row r="51" spans="2:10" s="46" customFormat="1">
      <c r="B51" s="784" t="s">
        <v>156</v>
      </c>
      <c r="C51" s="784"/>
      <c r="D51" s="784"/>
      <c r="F51" s="305"/>
      <c r="G51" s="305" t="s">
        <v>131</v>
      </c>
      <c r="H51" s="305" t="s">
        <v>127</v>
      </c>
      <c r="I51" s="305"/>
      <c r="J51" s="304"/>
    </row>
    <row r="52" spans="2:10" s="46" customFormat="1">
      <c r="B52" s="297" t="s">
        <v>136</v>
      </c>
      <c r="C52" s="284"/>
      <c r="D52" s="284"/>
      <c r="E52" s="284"/>
      <c r="F52" s="296"/>
      <c r="G52" s="435">
        <v>1848</v>
      </c>
      <c r="H52" s="28">
        <v>1693</v>
      </c>
      <c r="I52" s="341"/>
      <c r="J52" s="294"/>
    </row>
    <row r="53" spans="2:10" s="46" customFormat="1">
      <c r="B53" s="300" t="s">
        <v>135</v>
      </c>
      <c r="F53" s="303"/>
      <c r="G53" s="37">
        <v>127.78</v>
      </c>
      <c r="H53" s="15">
        <v>119</v>
      </c>
      <c r="I53" s="295"/>
      <c r="J53" s="303"/>
    </row>
    <row r="54" spans="2:10" s="46" customFormat="1" ht="25.5">
      <c r="B54" s="13" t="s">
        <v>358</v>
      </c>
      <c r="F54" s="303"/>
      <c r="G54" s="37">
        <v>429</v>
      </c>
      <c r="H54" s="15">
        <v>0</v>
      </c>
      <c r="I54" s="295"/>
      <c r="J54" s="303"/>
    </row>
    <row r="55" spans="2:10" s="46" customFormat="1">
      <c r="B55" s="773" t="s">
        <v>359</v>
      </c>
      <c r="C55" s="774"/>
      <c r="D55" s="774"/>
      <c r="E55" s="774"/>
      <c r="F55" s="298"/>
      <c r="G55" s="37">
        <v>-800</v>
      </c>
      <c r="H55" s="299">
        <v>0</v>
      </c>
      <c r="I55" s="298"/>
      <c r="J55" s="298"/>
    </row>
    <row r="56" spans="2:10" s="46" customFormat="1">
      <c r="B56" s="775" t="s">
        <v>25</v>
      </c>
      <c r="C56" s="775"/>
      <c r="D56" s="775"/>
      <c r="E56" s="775"/>
      <c r="F56" s="300"/>
      <c r="G56" s="37">
        <v>-150</v>
      </c>
      <c r="H56" s="299">
        <v>0</v>
      </c>
      <c r="I56" s="298"/>
      <c r="J56" s="298"/>
    </row>
    <row r="57" spans="2:10" s="46" customFormat="1">
      <c r="B57" s="300" t="s">
        <v>30</v>
      </c>
      <c r="F57" s="303"/>
      <c r="G57" s="37">
        <v>-118.45</v>
      </c>
      <c r="H57" s="15">
        <v>0</v>
      </c>
      <c r="I57" s="295"/>
      <c r="J57" s="303"/>
    </row>
    <row r="58" spans="2:10" s="46" customFormat="1">
      <c r="B58" s="297" t="s">
        <v>134</v>
      </c>
      <c r="C58" s="284"/>
      <c r="D58" s="284"/>
      <c r="E58" s="284"/>
      <c r="F58" s="296"/>
      <c r="G58" s="40">
        <v>1337</v>
      </c>
      <c r="H58" s="28">
        <v>1812</v>
      </c>
      <c r="I58" s="341"/>
      <c r="J58" s="294"/>
    </row>
    <row r="59" spans="2:10" s="46" customFormat="1"/>
    <row r="61" spans="2:10" s="46" customFormat="1"/>
    <row r="62" spans="2:10" s="46" customFormat="1"/>
    <row r="63" spans="2:10" s="46" customFormat="1"/>
    <row r="64" spans="2:10" s="46" customFormat="1"/>
    <row r="65" spans="2:9" s="46" customFormat="1"/>
    <row r="66" spans="2:9" s="46" customFormat="1"/>
    <row r="67" spans="2:9" s="46" customFormat="1"/>
    <row r="68" spans="2:9" s="46" customFormat="1"/>
    <row r="69" spans="2:9" s="46" customFormat="1"/>
    <row r="70" spans="2:9" s="46" customFormat="1"/>
    <row r="71" spans="2:9" s="46" customFormat="1"/>
    <row r="72" spans="2:9" s="46" customFormat="1">
      <c r="B72" s="776"/>
      <c r="C72" s="776"/>
      <c r="D72" s="776"/>
      <c r="E72" s="776"/>
      <c r="F72" s="776"/>
      <c r="G72" s="776"/>
      <c r="H72" s="776"/>
      <c r="I72" s="776"/>
    </row>
  </sheetData>
  <mergeCells count="8">
    <mergeCell ref="B55:E55"/>
    <mergeCell ref="B56:E56"/>
    <mergeCell ref="B72:I72"/>
    <mergeCell ref="C1:E1"/>
    <mergeCell ref="G1:I1"/>
    <mergeCell ref="C32:D32"/>
    <mergeCell ref="G32:I32"/>
    <mergeCell ref="B51:D51"/>
  </mergeCells>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showGridLines="0" zoomScaleNormal="100" workbookViewId="0"/>
  </sheetViews>
  <sheetFormatPr defaultColWidth="8" defaultRowHeight="12.75"/>
  <cols>
    <col min="1" max="1" width="30.42578125" style="71" customWidth="1"/>
    <col min="2" max="2" width="7.28515625" style="71" customWidth="1"/>
    <col min="3" max="3" width="1.42578125" style="202" customWidth="1"/>
    <col min="4" max="7" width="7.28515625" style="71" customWidth="1"/>
    <col min="8" max="8" width="1.42578125" style="30" customWidth="1"/>
    <col min="9" max="11" width="7.28515625" style="71" customWidth="1"/>
    <col min="12" max="12" width="8" style="72" customWidth="1"/>
    <col min="13" max="16384" width="8" style="71"/>
  </cols>
  <sheetData>
    <row r="1" spans="1:11" ht="14.25">
      <c r="A1" s="155" t="s">
        <v>67</v>
      </c>
      <c r="B1" s="156" t="s">
        <v>1</v>
      </c>
      <c r="C1" s="156"/>
      <c r="D1" s="156" t="s">
        <v>2</v>
      </c>
      <c r="E1" s="156" t="s">
        <v>3</v>
      </c>
      <c r="F1" s="156" t="s">
        <v>4</v>
      </c>
      <c r="G1" s="156" t="s">
        <v>5</v>
      </c>
      <c r="H1" s="156"/>
      <c r="I1" s="156" t="s">
        <v>6</v>
      </c>
      <c r="J1" s="156" t="s">
        <v>7</v>
      </c>
      <c r="K1" s="156" t="s">
        <v>8</v>
      </c>
    </row>
    <row r="2" spans="1:11" ht="14.25">
      <c r="A2" s="157" t="s">
        <v>47</v>
      </c>
      <c r="B2" s="6" t="s">
        <v>9</v>
      </c>
      <c r="C2" s="139"/>
      <c r="D2" s="6" t="s">
        <v>9</v>
      </c>
      <c r="E2" s="6" t="s">
        <v>9</v>
      </c>
      <c r="F2" s="6" t="s">
        <v>9</v>
      </c>
      <c r="G2" s="6" t="s">
        <v>9</v>
      </c>
      <c r="H2" s="3"/>
      <c r="I2" s="6" t="s">
        <v>9</v>
      </c>
      <c r="J2" s="6" t="s">
        <v>9</v>
      </c>
      <c r="K2" s="6" t="s">
        <v>9</v>
      </c>
    </row>
    <row r="3" spans="1:11">
      <c r="A3" s="146" t="s">
        <v>68</v>
      </c>
      <c r="B3" s="158">
        <v>549</v>
      </c>
      <c r="C3" s="159"/>
      <c r="D3" s="11">
        <v>527</v>
      </c>
      <c r="E3" s="11">
        <v>410</v>
      </c>
      <c r="F3" s="11">
        <v>661</v>
      </c>
      <c r="G3" s="158">
        <v>513</v>
      </c>
      <c r="H3" s="61"/>
      <c r="I3" s="11">
        <v>571</v>
      </c>
      <c r="J3" s="11">
        <v>526</v>
      </c>
      <c r="K3" s="11">
        <v>488</v>
      </c>
    </row>
    <row r="4" spans="1:11">
      <c r="A4" s="143" t="s">
        <v>69</v>
      </c>
      <c r="B4" s="160">
        <v>83</v>
      </c>
      <c r="C4" s="159"/>
      <c r="D4" s="161">
        <v>111</v>
      </c>
      <c r="E4" s="161">
        <v>137</v>
      </c>
      <c r="F4" s="161">
        <v>66</v>
      </c>
      <c r="G4" s="160">
        <v>103</v>
      </c>
      <c r="H4" s="5"/>
      <c r="I4" s="161">
        <v>68</v>
      </c>
      <c r="J4" s="161">
        <v>42</v>
      </c>
      <c r="K4" s="161">
        <v>141</v>
      </c>
    </row>
    <row r="5" spans="1:11">
      <c r="A5" s="144" t="s">
        <v>70</v>
      </c>
      <c r="B5" s="162">
        <v>632</v>
      </c>
      <c r="C5" s="159"/>
      <c r="D5" s="163">
        <v>638</v>
      </c>
      <c r="E5" s="163">
        <v>547</v>
      </c>
      <c r="F5" s="163">
        <v>727</v>
      </c>
      <c r="G5" s="162">
        <v>616</v>
      </c>
      <c r="H5" s="163"/>
      <c r="I5" s="163">
        <v>639</v>
      </c>
      <c r="J5" s="163">
        <v>568</v>
      </c>
      <c r="K5" s="163">
        <v>629</v>
      </c>
    </row>
    <row r="6" spans="1:11">
      <c r="A6" s="142" t="s">
        <v>71</v>
      </c>
      <c r="B6" s="60">
        <v>274</v>
      </c>
      <c r="C6" s="159"/>
      <c r="D6" s="12">
        <v>173</v>
      </c>
      <c r="E6" s="12">
        <v>255</v>
      </c>
      <c r="F6" s="12">
        <v>270</v>
      </c>
      <c r="G6" s="60">
        <v>346</v>
      </c>
      <c r="H6" s="61"/>
      <c r="I6" s="12">
        <v>231</v>
      </c>
      <c r="J6" s="12">
        <v>308</v>
      </c>
      <c r="K6" s="12">
        <v>239</v>
      </c>
    </row>
    <row r="7" spans="1:11">
      <c r="A7" s="142" t="s">
        <v>72</v>
      </c>
      <c r="B7" s="60">
        <v>619</v>
      </c>
      <c r="C7" s="159"/>
      <c r="D7" s="12">
        <v>431</v>
      </c>
      <c r="E7" s="12">
        <v>395</v>
      </c>
      <c r="F7" s="12">
        <v>629</v>
      </c>
      <c r="G7" s="60">
        <v>591</v>
      </c>
      <c r="H7" s="61"/>
      <c r="I7" s="12">
        <v>421</v>
      </c>
      <c r="J7" s="12">
        <v>524</v>
      </c>
      <c r="K7" s="12">
        <v>750</v>
      </c>
    </row>
    <row r="8" spans="1:11">
      <c r="A8" s="143" t="s">
        <v>73</v>
      </c>
      <c r="B8" s="60">
        <v>624</v>
      </c>
      <c r="C8" s="159"/>
      <c r="D8" s="12">
        <v>424</v>
      </c>
      <c r="E8" s="12">
        <v>470</v>
      </c>
      <c r="F8" s="12">
        <v>504</v>
      </c>
      <c r="G8" s="60">
        <v>552</v>
      </c>
      <c r="H8" s="61"/>
      <c r="I8" s="12">
        <v>494</v>
      </c>
      <c r="J8" s="12">
        <v>457</v>
      </c>
      <c r="K8" s="12">
        <v>689</v>
      </c>
    </row>
    <row r="9" spans="1:11">
      <c r="A9" s="164" t="s">
        <v>74</v>
      </c>
      <c r="B9" s="165">
        <v>1517</v>
      </c>
      <c r="C9" s="159"/>
      <c r="D9" s="166">
        <v>1028</v>
      </c>
      <c r="E9" s="166">
        <v>1120</v>
      </c>
      <c r="F9" s="166">
        <v>1403</v>
      </c>
      <c r="G9" s="165">
        <v>1489</v>
      </c>
      <c r="H9" s="163"/>
      <c r="I9" s="166">
        <v>1146</v>
      </c>
      <c r="J9" s="166">
        <v>1289</v>
      </c>
      <c r="K9" s="166">
        <v>1678</v>
      </c>
    </row>
    <row r="10" spans="1:11">
      <c r="A10" s="150" t="s">
        <v>75</v>
      </c>
      <c r="B10" s="162">
        <v>2149</v>
      </c>
      <c r="C10" s="159"/>
      <c r="D10" s="163">
        <v>1666</v>
      </c>
      <c r="E10" s="163">
        <v>1667</v>
      </c>
      <c r="F10" s="163">
        <v>2130</v>
      </c>
      <c r="G10" s="162">
        <v>2105</v>
      </c>
      <c r="H10" s="163"/>
      <c r="I10" s="163">
        <v>1785</v>
      </c>
      <c r="J10" s="163">
        <v>1857</v>
      </c>
      <c r="K10" s="163">
        <v>2307</v>
      </c>
    </row>
    <row r="11" spans="1:11">
      <c r="A11" s="143" t="s">
        <v>76</v>
      </c>
      <c r="B11" s="78">
        <v>0</v>
      </c>
      <c r="C11" s="159"/>
      <c r="D11" s="79">
        <v>0</v>
      </c>
      <c r="E11" s="79">
        <v>-2</v>
      </c>
      <c r="F11" s="79">
        <v>23.761104184070099</v>
      </c>
      <c r="G11" s="78">
        <v>-1.7611041840600601</v>
      </c>
      <c r="H11" s="61"/>
      <c r="I11" s="79">
        <v>-2.9004070169200999</v>
      </c>
      <c r="J11" s="79">
        <v>-5.6343114778699102</v>
      </c>
      <c r="K11" s="79">
        <v>-6.7353482463499903</v>
      </c>
    </row>
    <row r="12" spans="1:11">
      <c r="A12" s="144" t="s">
        <v>77</v>
      </c>
      <c r="B12" s="80">
        <v>2149</v>
      </c>
      <c r="C12" s="159"/>
      <c r="D12" s="81">
        <v>1666</v>
      </c>
      <c r="E12" s="81">
        <v>1665</v>
      </c>
      <c r="F12" s="81">
        <v>2153.7611041840701</v>
      </c>
      <c r="G12" s="80">
        <v>2103.2388958159399</v>
      </c>
      <c r="H12" s="81"/>
      <c r="I12" s="81">
        <v>1782.0995929830799</v>
      </c>
      <c r="J12" s="81">
        <v>1851.3656885221301</v>
      </c>
      <c r="K12" s="81">
        <v>2300.26465175365</v>
      </c>
    </row>
    <row r="13" spans="1:11" ht="25.5">
      <c r="A13" s="143" t="s">
        <v>95</v>
      </c>
      <c r="B13" s="78">
        <v>11</v>
      </c>
      <c r="C13" s="159"/>
      <c r="D13" s="79">
        <v>-7</v>
      </c>
      <c r="E13" s="79">
        <v>-5</v>
      </c>
      <c r="F13" s="79">
        <v>7.2782445500000001</v>
      </c>
      <c r="G13" s="78">
        <v>18.72175545</v>
      </c>
      <c r="H13" s="61"/>
      <c r="I13" s="79">
        <v>-6.2819878200000101</v>
      </c>
      <c r="J13" s="79">
        <v>-9.8909394500000207</v>
      </c>
      <c r="K13" s="79">
        <v>9.7094698500000405</v>
      </c>
    </row>
    <row r="14" spans="1:11">
      <c r="A14" s="144" t="s">
        <v>48</v>
      </c>
      <c r="B14" s="80">
        <v>2160</v>
      </c>
      <c r="C14" s="159"/>
      <c r="D14" s="81">
        <v>1659</v>
      </c>
      <c r="E14" s="81">
        <v>1660</v>
      </c>
      <c r="F14" s="81">
        <v>2161.0393487340698</v>
      </c>
      <c r="G14" s="80">
        <v>2121.9606512659402</v>
      </c>
      <c r="H14" s="81"/>
      <c r="I14" s="81">
        <v>1775.8176051630801</v>
      </c>
      <c r="J14" s="81">
        <v>1841.47474907213</v>
      </c>
      <c r="K14" s="81">
        <v>2309.97412160365</v>
      </c>
    </row>
    <row r="15" spans="1:11">
      <c r="A15" s="146" t="s">
        <v>78</v>
      </c>
      <c r="B15" s="91">
        <v>-1454.2919227499999</v>
      </c>
      <c r="C15" s="159"/>
      <c r="D15" s="89">
        <v>-1384.3440450000001</v>
      </c>
      <c r="E15" s="89">
        <v>-1305.6837831401599</v>
      </c>
      <c r="F15" s="89">
        <v>-1441.78477428064</v>
      </c>
      <c r="G15" s="91">
        <v>-1500.7300458367099</v>
      </c>
      <c r="H15" s="89"/>
      <c r="I15" s="89">
        <v>-1606.04086449857</v>
      </c>
      <c r="J15" s="89">
        <v>-1372.9624570178501</v>
      </c>
      <c r="K15" s="89">
        <v>-1429.019929925</v>
      </c>
    </row>
    <row r="16" spans="1:11">
      <c r="A16" s="142" t="s">
        <v>16</v>
      </c>
      <c r="B16" s="62">
        <v>-30.708077249999999</v>
      </c>
      <c r="C16" s="159"/>
      <c r="D16" s="61">
        <v>-22.28019407</v>
      </c>
      <c r="E16" s="61">
        <v>-69.616216859839994</v>
      </c>
      <c r="F16" s="61">
        <v>-152.38581445</v>
      </c>
      <c r="G16" s="62">
        <v>-130.09936543264999</v>
      </c>
      <c r="H16" s="61"/>
      <c r="I16" s="61">
        <v>-70.653000000000006</v>
      </c>
      <c r="J16" s="61">
        <v>-3.4950280000000098</v>
      </c>
      <c r="K16" s="61">
        <v>0</v>
      </c>
    </row>
    <row r="17" spans="1:11" s="30" customFormat="1">
      <c r="A17" s="142" t="s">
        <v>65</v>
      </c>
      <c r="B17" s="91">
        <v>0</v>
      </c>
      <c r="C17" s="159"/>
      <c r="D17" s="89">
        <v>-218.37576089999999</v>
      </c>
      <c r="E17" s="89">
        <v>0</v>
      </c>
      <c r="F17" s="89">
        <v>0</v>
      </c>
      <c r="G17" s="91">
        <v>0</v>
      </c>
      <c r="H17" s="89"/>
      <c r="I17" s="89">
        <v>-236.027034798503</v>
      </c>
      <c r="J17" s="89">
        <v>0</v>
      </c>
      <c r="K17" s="89">
        <v>0</v>
      </c>
    </row>
    <row r="18" spans="1:11" s="38" customFormat="1">
      <c r="A18" s="141" t="s">
        <v>79</v>
      </c>
      <c r="B18" s="167">
        <v>-1485</v>
      </c>
      <c r="C18" s="159"/>
      <c r="D18" s="168">
        <v>-1624</v>
      </c>
      <c r="E18" s="168">
        <v>-1376</v>
      </c>
      <c r="F18" s="168">
        <v>-1594.17058873064</v>
      </c>
      <c r="G18" s="167">
        <v>-1630.82941126936</v>
      </c>
      <c r="H18" s="163"/>
      <c r="I18" s="168">
        <v>-1912.72089929707</v>
      </c>
      <c r="J18" s="168">
        <v>-1376.4574850178501</v>
      </c>
      <c r="K18" s="168">
        <v>-1429.054901925</v>
      </c>
    </row>
    <row r="19" spans="1:11">
      <c r="A19" s="141" t="s">
        <v>80</v>
      </c>
      <c r="B19" s="167">
        <v>675</v>
      </c>
      <c r="C19" s="159"/>
      <c r="D19" s="168">
        <v>34.999999999997698</v>
      </c>
      <c r="E19" s="168">
        <v>284.00000000000199</v>
      </c>
      <c r="F19" s="168">
        <v>566.86876000343</v>
      </c>
      <c r="G19" s="167">
        <v>491.13123999658097</v>
      </c>
      <c r="H19" s="163"/>
      <c r="I19" s="168">
        <v>-136.90329413398399</v>
      </c>
      <c r="J19" s="168">
        <v>465.017264054279</v>
      </c>
      <c r="K19" s="168">
        <v>880.91921967864903</v>
      </c>
    </row>
    <row r="20" spans="1:11">
      <c r="A20" s="171" t="s">
        <v>82</v>
      </c>
      <c r="B20" s="82">
        <v>343.962720335683</v>
      </c>
      <c r="C20" s="159"/>
      <c r="D20" s="83">
        <v>-150</v>
      </c>
      <c r="E20" s="83">
        <v>112</v>
      </c>
      <c r="F20" s="83">
        <v>204</v>
      </c>
      <c r="G20" s="82">
        <v>231</v>
      </c>
      <c r="H20" s="83"/>
      <c r="I20" s="83">
        <v>-74.033886164662107</v>
      </c>
      <c r="J20" s="83">
        <v>282.63044518216901</v>
      </c>
      <c r="K20" s="83">
        <v>505.33759592417101</v>
      </c>
    </row>
    <row r="21" spans="1:11" ht="14.25">
      <c r="A21" s="138"/>
      <c r="B21" s="152"/>
      <c r="C21" s="159"/>
      <c r="D21" s="152"/>
      <c r="E21" s="152"/>
      <c r="F21" s="152"/>
      <c r="G21" s="152"/>
      <c r="H21" s="152"/>
      <c r="I21" s="152"/>
      <c r="J21" s="152"/>
      <c r="K21" s="152"/>
    </row>
    <row r="22" spans="1:11" ht="14.25">
      <c r="A22" s="157" t="s">
        <v>52</v>
      </c>
      <c r="B22" s="161" t="s">
        <v>53</v>
      </c>
      <c r="C22" s="159"/>
      <c r="D22" s="161" t="s">
        <v>53</v>
      </c>
      <c r="E22" s="161" t="s">
        <v>53</v>
      </c>
      <c r="F22" s="161" t="s">
        <v>53</v>
      </c>
      <c r="G22" s="161" t="s">
        <v>53</v>
      </c>
      <c r="H22" s="5"/>
      <c r="I22" s="161" t="s">
        <v>53</v>
      </c>
      <c r="J22" s="161" t="s">
        <v>53</v>
      </c>
      <c r="K22" s="161" t="s">
        <v>53</v>
      </c>
    </row>
    <row r="23" spans="1:11" ht="25.5">
      <c r="A23" s="59" t="s">
        <v>83</v>
      </c>
      <c r="B23" s="174">
        <v>134403</v>
      </c>
      <c r="C23" s="159"/>
      <c r="D23" s="172">
        <v>106300</v>
      </c>
      <c r="E23" s="172">
        <v>123100</v>
      </c>
      <c r="F23" s="172">
        <v>117200</v>
      </c>
      <c r="G23" s="174">
        <v>129700</v>
      </c>
      <c r="H23" s="172"/>
      <c r="I23" s="172">
        <v>104500</v>
      </c>
      <c r="J23" s="253" t="s">
        <v>55</v>
      </c>
      <c r="K23" s="253" t="s">
        <v>55</v>
      </c>
    </row>
    <row r="24" spans="1:11">
      <c r="A24" s="59" t="s">
        <v>84</v>
      </c>
      <c r="B24" s="174">
        <v>99100</v>
      </c>
      <c r="C24" s="159"/>
      <c r="D24" s="173">
        <v>94800</v>
      </c>
      <c r="E24" s="173">
        <v>98800</v>
      </c>
      <c r="F24" s="173">
        <v>101200</v>
      </c>
      <c r="G24" s="174">
        <v>101200</v>
      </c>
      <c r="H24" s="68"/>
      <c r="I24" s="173">
        <v>96600</v>
      </c>
      <c r="J24" s="253" t="s">
        <v>55</v>
      </c>
      <c r="K24" s="253" t="s">
        <v>55</v>
      </c>
    </row>
    <row r="25" spans="1:11">
      <c r="A25" s="59" t="s">
        <v>85</v>
      </c>
      <c r="B25" s="174">
        <v>175900</v>
      </c>
      <c r="C25" s="159"/>
      <c r="D25" s="173">
        <v>152600</v>
      </c>
      <c r="E25" s="173">
        <v>131400</v>
      </c>
      <c r="F25" s="173">
        <v>104200</v>
      </c>
      <c r="G25" s="174">
        <v>99900</v>
      </c>
      <c r="H25" s="68"/>
      <c r="I25" s="173">
        <v>108700</v>
      </c>
      <c r="J25" s="253" t="s">
        <v>55</v>
      </c>
      <c r="K25" s="253" t="s">
        <v>55</v>
      </c>
    </row>
    <row r="26" spans="1:11">
      <c r="A26" s="59" t="s">
        <v>86</v>
      </c>
      <c r="B26" s="174">
        <v>186000</v>
      </c>
      <c r="C26" s="159"/>
      <c r="D26" s="173">
        <v>160600</v>
      </c>
      <c r="E26" s="173">
        <v>137600</v>
      </c>
      <c r="F26" s="173">
        <v>109500</v>
      </c>
      <c r="G26" s="174">
        <v>106700</v>
      </c>
      <c r="H26" s="68"/>
      <c r="I26" s="173">
        <v>116600</v>
      </c>
      <c r="J26" s="253" t="s">
        <v>55</v>
      </c>
      <c r="K26" s="253" t="s">
        <v>55</v>
      </c>
    </row>
    <row r="27" spans="1:11" ht="25.5">
      <c r="A27" s="59" t="s">
        <v>87</v>
      </c>
      <c r="B27" s="174">
        <v>58000</v>
      </c>
      <c r="C27" s="159"/>
      <c r="D27" s="173">
        <v>64300</v>
      </c>
      <c r="E27" s="173">
        <v>82800</v>
      </c>
      <c r="F27" s="173">
        <v>83000</v>
      </c>
      <c r="G27" s="174">
        <v>86600</v>
      </c>
      <c r="H27" s="68"/>
      <c r="I27" s="173">
        <v>78200</v>
      </c>
      <c r="J27" s="253" t="s">
        <v>55</v>
      </c>
      <c r="K27" s="253" t="s">
        <v>55</v>
      </c>
    </row>
    <row r="28" spans="1:11">
      <c r="A28" s="59" t="s">
        <v>54</v>
      </c>
      <c r="B28" s="174">
        <v>509600</v>
      </c>
      <c r="C28" s="159"/>
      <c r="D28" s="172">
        <v>455650</v>
      </c>
      <c r="E28" s="172">
        <v>488400</v>
      </c>
      <c r="F28" s="172">
        <v>446248</v>
      </c>
      <c r="G28" s="67">
        <v>469400</v>
      </c>
      <c r="H28" s="172"/>
      <c r="I28" s="172">
        <v>437996.58133356</v>
      </c>
      <c r="J28" s="253" t="s">
        <v>55</v>
      </c>
      <c r="K28" s="253" t="s">
        <v>55</v>
      </c>
    </row>
    <row r="29" spans="1:11">
      <c r="A29" s="59" t="s">
        <v>88</v>
      </c>
      <c r="B29" s="67">
        <v>123000</v>
      </c>
      <c r="C29" s="159"/>
      <c r="D29" s="172">
        <v>122402.38</v>
      </c>
      <c r="E29" s="172">
        <v>127900</v>
      </c>
      <c r="F29" s="172">
        <v>123903</v>
      </c>
      <c r="G29" s="67">
        <v>125207</v>
      </c>
      <c r="H29" s="172"/>
      <c r="I29" s="172">
        <v>124379.622081155</v>
      </c>
      <c r="J29" s="253" t="s">
        <v>55</v>
      </c>
      <c r="K29" s="253" t="s">
        <v>55</v>
      </c>
    </row>
    <row r="30" spans="1:11" ht="14.25">
      <c r="A30" s="138"/>
      <c r="B30" s="170"/>
      <c r="C30" s="159"/>
      <c r="D30" s="152"/>
      <c r="E30" s="152"/>
      <c r="F30" s="152"/>
      <c r="G30" s="152"/>
      <c r="H30" s="152"/>
      <c r="I30" s="152"/>
      <c r="J30" s="152"/>
      <c r="K30" s="152"/>
    </row>
    <row r="31" spans="1:11" ht="14.25">
      <c r="A31" s="157" t="s">
        <v>89</v>
      </c>
      <c r="B31" s="161"/>
      <c r="C31" s="159"/>
      <c r="D31" s="161"/>
      <c r="E31" s="161"/>
      <c r="F31" s="161"/>
      <c r="G31" s="161"/>
      <c r="H31" s="5"/>
      <c r="I31" s="161"/>
      <c r="J31" s="161"/>
      <c r="K31" s="161"/>
    </row>
    <row r="32" spans="1:11">
      <c r="A32" s="59" t="s">
        <v>90</v>
      </c>
      <c r="B32" s="69">
        <v>9.7000000000000003E-2</v>
      </c>
      <c r="C32" s="175"/>
      <c r="D32" s="176">
        <v>-3.9211766314917199E-2</v>
      </c>
      <c r="E32" s="176">
        <v>3.3129057115343301E-2</v>
      </c>
      <c r="F32" s="176">
        <v>5.6000000000000001E-2</v>
      </c>
      <c r="G32" s="69">
        <v>6.4000000000000001E-2</v>
      </c>
      <c r="H32" s="176"/>
      <c r="I32" s="176">
        <v>-2.0517606031973199E-2</v>
      </c>
      <c r="J32" s="176">
        <v>7.4655158981123806E-2</v>
      </c>
      <c r="K32" s="176">
        <v>0.12761547131609</v>
      </c>
    </row>
    <row r="33" spans="1:11">
      <c r="A33" s="59" t="s">
        <v>91</v>
      </c>
      <c r="B33" s="67">
        <v>14516.629929585</v>
      </c>
      <c r="C33" s="177"/>
      <c r="D33" s="172">
        <v>14680.277388316001</v>
      </c>
      <c r="E33" s="172">
        <v>14188.305546130799</v>
      </c>
      <c r="F33" s="172">
        <v>14754.6848041089</v>
      </c>
      <c r="G33" s="67">
        <v>14719.262705531601</v>
      </c>
      <c r="H33" s="172"/>
      <c r="I33" s="172">
        <v>14433.240612826399</v>
      </c>
      <c r="J33" s="172">
        <v>15143.2505959102</v>
      </c>
      <c r="K33" s="172">
        <v>15839.383445052799</v>
      </c>
    </row>
    <row r="34" spans="1:11">
      <c r="A34" s="59" t="s">
        <v>92</v>
      </c>
      <c r="B34" s="69">
        <v>9.0640746433191699E-2</v>
      </c>
      <c r="C34" s="175"/>
      <c r="D34" s="176">
        <v>-3.6924199555121898E-2</v>
      </c>
      <c r="E34" s="176">
        <v>3.1319337811341101E-2</v>
      </c>
      <c r="F34" s="176">
        <v>5.2999999999999999E-2</v>
      </c>
      <c r="G34" s="69">
        <v>6.0999999999999999E-2</v>
      </c>
      <c r="H34" s="176"/>
      <c r="I34" s="176">
        <v>-1.96630863272351E-2</v>
      </c>
      <c r="J34" s="176">
        <v>7.18414938983859E-2</v>
      </c>
      <c r="K34" s="176">
        <v>0.123077375831305</v>
      </c>
    </row>
    <row r="35" spans="1:11">
      <c r="A35" s="59" t="s">
        <v>60</v>
      </c>
      <c r="B35" s="67">
        <v>15429.717127468301</v>
      </c>
      <c r="C35" s="177"/>
      <c r="D35" s="172">
        <v>15589.765338838901</v>
      </c>
      <c r="E35" s="172">
        <v>15008.145690663399</v>
      </c>
      <c r="F35" s="172">
        <v>15473.166865720101</v>
      </c>
      <c r="G35" s="67">
        <v>15383.112248498001</v>
      </c>
      <c r="H35" s="172"/>
      <c r="I35" s="172">
        <v>15060.481336974801</v>
      </c>
      <c r="J35" s="172">
        <v>15736.3345245536</v>
      </c>
      <c r="K35" s="172">
        <v>16423.411451892101</v>
      </c>
    </row>
    <row r="36" spans="1:11">
      <c r="A36" s="59" t="s">
        <v>61</v>
      </c>
      <c r="B36" s="178">
        <v>0.69101907864122802</v>
      </c>
      <c r="C36" s="179"/>
      <c r="D36" s="180">
        <v>0.97478991596638798</v>
      </c>
      <c r="E36" s="180">
        <v>0.82642642642642505</v>
      </c>
      <c r="F36" s="180">
        <v>0.74017985821810806</v>
      </c>
      <c r="G36" s="178">
        <v>0.77538952636984604</v>
      </c>
      <c r="H36" s="180"/>
      <c r="I36" s="180">
        <v>1.07329629995332</v>
      </c>
      <c r="J36" s="180">
        <v>0.74348222695896504</v>
      </c>
      <c r="K36" s="180">
        <v>0.62125673271357496</v>
      </c>
    </row>
    <row r="37" spans="1:11" ht="14.25">
      <c r="A37" s="138"/>
      <c r="B37" s="156"/>
      <c r="C37" s="156"/>
      <c r="D37" s="156"/>
      <c r="E37" s="156"/>
      <c r="F37" s="156"/>
      <c r="G37" s="156"/>
      <c r="H37" s="156"/>
      <c r="I37" s="156"/>
      <c r="J37" s="156"/>
      <c r="K37" s="156"/>
    </row>
    <row r="38" spans="1:11" ht="14.25">
      <c r="A38" s="155" t="s">
        <v>93</v>
      </c>
    </row>
    <row r="39" spans="1:11" ht="14.25">
      <c r="A39" s="155" t="s">
        <v>47</v>
      </c>
      <c r="B39" s="181" t="s">
        <v>9</v>
      </c>
      <c r="C39" s="139"/>
      <c r="D39" s="181" t="s">
        <v>9</v>
      </c>
      <c r="E39" s="181" t="s">
        <v>9</v>
      </c>
      <c r="F39" s="181" t="s">
        <v>9</v>
      </c>
      <c r="G39" s="181" t="s">
        <v>9</v>
      </c>
      <c r="H39" s="3"/>
      <c r="I39" s="181" t="s">
        <v>9</v>
      </c>
      <c r="J39" s="181" t="s">
        <v>9</v>
      </c>
      <c r="K39" s="181" t="s">
        <v>9</v>
      </c>
    </row>
    <row r="40" spans="1:11">
      <c r="A40" s="254" t="s">
        <v>94</v>
      </c>
      <c r="B40" s="255">
        <v>14.219999999998899</v>
      </c>
      <c r="C40" s="139"/>
      <c r="D40" s="183">
        <v>27.401000000002401</v>
      </c>
      <c r="E40" s="183">
        <v>55.711999999997502</v>
      </c>
      <c r="F40" s="183">
        <v>78.214689673289698</v>
      </c>
      <c r="G40" s="60">
        <v>80.785310326708796</v>
      </c>
      <c r="H40" s="184"/>
      <c r="I40" s="183">
        <v>227</v>
      </c>
      <c r="J40" s="183">
        <v>-81.288323938855697</v>
      </c>
      <c r="K40" s="183">
        <v>-24.428477454383099</v>
      </c>
    </row>
    <row r="41" spans="1:11">
      <c r="A41" s="9" t="s">
        <v>96</v>
      </c>
      <c r="B41" s="185">
        <v>0</v>
      </c>
      <c r="C41" s="139"/>
      <c r="D41" s="6">
        <v>0</v>
      </c>
      <c r="E41" s="183">
        <v>0</v>
      </c>
      <c r="F41" s="183">
        <v>0</v>
      </c>
      <c r="G41" s="60">
        <v>0</v>
      </c>
      <c r="H41" s="184"/>
      <c r="I41" s="183">
        <v>3</v>
      </c>
      <c r="J41" s="183">
        <v>0</v>
      </c>
      <c r="K41" s="183">
        <v>0</v>
      </c>
    </row>
    <row r="42" spans="1:11">
      <c r="A42" s="256" t="s">
        <v>97</v>
      </c>
      <c r="B42" s="257">
        <v>14.219999999999001</v>
      </c>
      <c r="C42" s="159"/>
      <c r="D42" s="258">
        <v>27.401000000002401</v>
      </c>
      <c r="E42" s="258">
        <v>55.711999999997502</v>
      </c>
      <c r="F42" s="258">
        <v>78.214689673289698</v>
      </c>
      <c r="G42" s="257">
        <v>80.785310326708796</v>
      </c>
      <c r="H42" s="81"/>
      <c r="I42" s="258">
        <v>229.719538818806</v>
      </c>
      <c r="J42" s="258">
        <v>-81.288323938855697</v>
      </c>
      <c r="K42" s="258">
        <v>-24.428477454383099</v>
      </c>
    </row>
    <row r="43" spans="1:11">
      <c r="A43" s="146" t="s">
        <v>78</v>
      </c>
      <c r="B43" s="482">
        <v>-30</v>
      </c>
      <c r="C43" s="159"/>
      <c r="D43" s="89">
        <v>-19.3695775771142</v>
      </c>
      <c r="E43" s="89">
        <v>-12.802123372994499</v>
      </c>
      <c r="F43" s="89">
        <v>-75.612575103330599</v>
      </c>
      <c r="G43" s="91">
        <v>-15.4300391816695</v>
      </c>
      <c r="H43" s="89"/>
      <c r="I43" s="89">
        <v>-47.275451247096001</v>
      </c>
      <c r="J43" s="89">
        <v>-24.703041441432699</v>
      </c>
      <c r="K43" s="89">
        <v>-25.149008238432401</v>
      </c>
    </row>
    <row r="44" spans="1:11">
      <c r="A44" s="142" t="s">
        <v>81</v>
      </c>
      <c r="B44" s="62">
        <v>-5</v>
      </c>
      <c r="C44" s="159"/>
      <c r="D44" s="61">
        <v>-8.1509958228854007</v>
      </c>
      <c r="E44" s="61">
        <v>0</v>
      </c>
      <c r="F44" s="61">
        <v>4.8019184890000002</v>
      </c>
      <c r="G44" s="62">
        <v>-6.9001042039999998</v>
      </c>
      <c r="H44" s="61"/>
      <c r="I44" s="61">
        <v>-22</v>
      </c>
      <c r="J44" s="61">
        <v>0</v>
      </c>
      <c r="K44" s="61">
        <v>5</v>
      </c>
    </row>
    <row r="45" spans="1:11">
      <c r="A45" s="143" t="s">
        <v>65</v>
      </c>
      <c r="B45" s="91">
        <v>0</v>
      </c>
      <c r="C45" s="159"/>
      <c r="D45" s="89">
        <v>-8.5794266000000103</v>
      </c>
      <c r="E45" s="89">
        <v>0</v>
      </c>
      <c r="F45" s="89">
        <v>0</v>
      </c>
      <c r="G45" s="91">
        <v>0</v>
      </c>
      <c r="H45" s="89"/>
      <c r="I45" s="89">
        <v>-28.941276207879401</v>
      </c>
      <c r="J45" s="89">
        <v>0</v>
      </c>
      <c r="K45" s="89">
        <v>0</v>
      </c>
    </row>
    <row r="46" spans="1:11">
      <c r="A46" s="144" t="s">
        <v>98</v>
      </c>
      <c r="B46" s="167">
        <v>-35</v>
      </c>
      <c r="C46" s="159"/>
      <c r="D46" s="168">
        <v>-35.999999999999602</v>
      </c>
      <c r="E46" s="168">
        <v>-12.8591999999989</v>
      </c>
      <c r="F46" s="168">
        <v>-70.810656614330597</v>
      </c>
      <c r="G46" s="167">
        <v>-22.330143385669501</v>
      </c>
      <c r="H46" s="163"/>
      <c r="I46" s="168">
        <v>-98.216727454975398</v>
      </c>
      <c r="J46" s="168">
        <v>-24.703041441432699</v>
      </c>
      <c r="K46" s="168">
        <v>-20.149008238432401</v>
      </c>
    </row>
    <row r="47" spans="1:11">
      <c r="A47" s="142" t="s">
        <v>63</v>
      </c>
      <c r="B47" s="482">
        <v>2</v>
      </c>
      <c r="C47" s="159"/>
      <c r="D47" s="89">
        <v>0</v>
      </c>
      <c r="E47" s="89">
        <v>-3</v>
      </c>
      <c r="F47" s="89">
        <v>-0.54437472999999903</v>
      </c>
      <c r="G47" s="91">
        <v>0.54437473000000003</v>
      </c>
      <c r="H47" s="89"/>
      <c r="I47" s="89">
        <v>7.49066889999997</v>
      </c>
      <c r="J47" s="89">
        <v>-1.4</v>
      </c>
      <c r="K47" s="89">
        <v>-4.8162396200000002</v>
      </c>
    </row>
    <row r="48" spans="1:11">
      <c r="A48" s="141" t="s">
        <v>99</v>
      </c>
      <c r="B48" s="483">
        <v>-19</v>
      </c>
      <c r="C48" s="159"/>
      <c r="D48" s="168">
        <v>-9.4989999999972792</v>
      </c>
      <c r="E48" s="168">
        <v>40.452799999998597</v>
      </c>
      <c r="F48" s="168">
        <v>6.4596726489590104</v>
      </c>
      <c r="G48" s="167">
        <v>59.999527351039198</v>
      </c>
      <c r="H48" s="163"/>
      <c r="I48" s="168">
        <v>139.19348026383099</v>
      </c>
      <c r="J48" s="168">
        <v>-107.414449550288</v>
      </c>
      <c r="K48" s="168">
        <v>-49.336159632815402</v>
      </c>
    </row>
    <row r="49" spans="1:11">
      <c r="A49" s="142" t="s">
        <v>100</v>
      </c>
      <c r="B49" s="482">
        <v>-33</v>
      </c>
      <c r="C49" s="159"/>
      <c r="D49" s="189">
        <v>122</v>
      </c>
      <c r="E49" s="189">
        <v>-41</v>
      </c>
      <c r="F49" s="189">
        <v>45</v>
      </c>
      <c r="G49" s="91">
        <v>-15</v>
      </c>
      <c r="H49" s="189"/>
      <c r="I49" s="189">
        <v>192.29000713424699</v>
      </c>
      <c r="J49" s="189">
        <v>-110</v>
      </c>
      <c r="K49" s="189">
        <v>-157.22209233513999</v>
      </c>
    </row>
    <row r="50" spans="1:11">
      <c r="C50" s="159"/>
    </row>
    <row r="51" spans="1:11" ht="14.25">
      <c r="A51" s="157" t="s">
        <v>52</v>
      </c>
      <c r="B51" s="161" t="s">
        <v>53</v>
      </c>
      <c r="C51" s="159"/>
      <c r="D51" s="161" t="s">
        <v>53</v>
      </c>
      <c r="E51" s="161" t="s">
        <v>53</v>
      </c>
      <c r="F51" s="161" t="s">
        <v>53</v>
      </c>
      <c r="G51" s="161" t="s">
        <v>53</v>
      </c>
      <c r="H51" s="5"/>
      <c r="I51" s="161" t="s">
        <v>53</v>
      </c>
      <c r="J51" s="161" t="s">
        <v>53</v>
      </c>
      <c r="K51" s="161" t="s">
        <v>53</v>
      </c>
    </row>
    <row r="52" spans="1:11">
      <c r="A52" s="71" t="s">
        <v>54</v>
      </c>
      <c r="B52" s="174">
        <v>45700</v>
      </c>
      <c r="C52" s="159"/>
      <c r="D52" s="172">
        <v>49080.999999999898</v>
      </c>
      <c r="E52" s="172">
        <v>41500</v>
      </c>
      <c r="F52" s="172">
        <v>43291.999999999804</v>
      </c>
      <c r="G52" s="67">
        <v>33700</v>
      </c>
      <c r="H52" s="172"/>
      <c r="I52" s="172">
        <v>26598.41866644</v>
      </c>
      <c r="J52" s="253" t="s">
        <v>55</v>
      </c>
      <c r="K52" s="253" t="s">
        <v>55</v>
      </c>
    </row>
    <row r="53" spans="1:11" s="44" customFormat="1">
      <c r="A53" s="33" t="s">
        <v>88</v>
      </c>
      <c r="B53" s="67">
        <v>6300</v>
      </c>
      <c r="C53" s="159"/>
      <c r="D53" s="172">
        <v>5567.5019999999704</v>
      </c>
      <c r="E53" s="172">
        <v>7500</v>
      </c>
      <c r="F53" s="172">
        <v>7600</v>
      </c>
      <c r="G53" s="67">
        <v>16000</v>
      </c>
      <c r="H53" s="172"/>
      <c r="I53" s="172">
        <v>16225.9999984853</v>
      </c>
      <c r="J53" s="253" t="s">
        <v>55</v>
      </c>
      <c r="K53" s="253" t="s">
        <v>55</v>
      </c>
    </row>
    <row r="54" spans="1:11" s="44" customFormat="1">
      <c r="A54" s="59" t="s">
        <v>101</v>
      </c>
      <c r="B54" s="67">
        <v>2300</v>
      </c>
      <c r="C54" s="159"/>
      <c r="D54" s="172">
        <v>1100</v>
      </c>
      <c r="E54" s="172">
        <v>300</v>
      </c>
      <c r="F54" s="172">
        <v>-1100</v>
      </c>
      <c r="G54" s="67">
        <v>-2800</v>
      </c>
      <c r="H54" s="172"/>
      <c r="I54" s="172">
        <v>-3100</v>
      </c>
      <c r="J54" s="172">
        <v>-9100</v>
      </c>
      <c r="K54" s="172">
        <v>-8570</v>
      </c>
    </row>
    <row r="55" spans="1:11" s="44" customFormat="1">
      <c r="A55" s="59" t="s">
        <v>102</v>
      </c>
      <c r="B55" s="67">
        <v>2783.3566747712998</v>
      </c>
      <c r="C55" s="159"/>
      <c r="D55" s="172">
        <v>1400</v>
      </c>
      <c r="E55" s="172">
        <v>700</v>
      </c>
      <c r="F55" s="172">
        <v>-700</v>
      </c>
      <c r="G55" s="67">
        <v>-2500</v>
      </c>
      <c r="H55" s="172"/>
      <c r="I55" s="172">
        <v>-2900</v>
      </c>
      <c r="J55" s="172">
        <v>-8600</v>
      </c>
      <c r="K55" s="172">
        <v>-8110</v>
      </c>
    </row>
    <row r="56" spans="1:11" s="46" customFormat="1"/>
    <row r="57" spans="1:11" s="46" customFormat="1"/>
  </sheetData>
  <sheetProtection formatCells="0" formatColumns="0" formatRows="0" sort="0" autoFilter="0" pivotTables="0"/>
  <pageMargins left="0.75" right="0.75" top="1" bottom="1" header="0.5" footer="0.5"/>
  <pageSetup paperSize="9" scale="95"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95"/>
  <sheetViews>
    <sheetView showGridLines="0" zoomScaleNormal="100" zoomScaleSheetLayoutView="100" workbookViewId="0"/>
  </sheetViews>
  <sheetFormatPr defaultColWidth="8" defaultRowHeight="12" customHeight="1"/>
  <cols>
    <col min="1" max="1" width="1.85546875" style="502" customWidth="1"/>
    <col min="2" max="2" width="37.28515625" style="502" customWidth="1"/>
    <col min="3" max="4" width="24.7109375" style="503" customWidth="1"/>
    <col min="5" max="5" width="4.7109375" style="504" customWidth="1"/>
    <col min="6" max="6" width="3" style="412" customWidth="1"/>
    <col min="7" max="16384" width="8" style="502"/>
  </cols>
  <sheetData>
    <row r="1" spans="2:5" ht="12" customHeight="1">
      <c r="B1" s="790" t="s">
        <v>183</v>
      </c>
      <c r="C1" s="790"/>
      <c r="D1" s="790"/>
      <c r="E1" s="790"/>
    </row>
    <row r="2" spans="2:5" ht="12" customHeight="1">
      <c r="B2" s="404"/>
      <c r="C2" s="387"/>
      <c r="D2" s="501"/>
      <c r="E2" s="501"/>
    </row>
    <row r="3" spans="2:5" ht="12" customHeight="1">
      <c r="C3" s="387" t="s">
        <v>174</v>
      </c>
      <c r="D3" s="387" t="s">
        <v>174</v>
      </c>
      <c r="E3" s="387"/>
    </row>
    <row r="4" spans="2:5" ht="12" customHeight="1">
      <c r="C4" s="386" t="s">
        <v>131</v>
      </c>
      <c r="D4" s="386" t="s">
        <v>127</v>
      </c>
      <c r="E4" s="387"/>
    </row>
    <row r="5" spans="2:5" ht="12" customHeight="1">
      <c r="B5" s="499" t="s">
        <v>90</v>
      </c>
      <c r="C5" s="406" t="s">
        <v>125</v>
      </c>
      <c r="D5" s="405" t="s">
        <v>125</v>
      </c>
      <c r="E5" s="384"/>
    </row>
    <row r="6" spans="2:5" ht="12" customHeight="1">
      <c r="B6" s="383" t="s">
        <v>113</v>
      </c>
      <c r="C6" s="486">
        <v>17.067281578566298</v>
      </c>
      <c r="D6" s="487">
        <v>14.7</v>
      </c>
      <c r="E6" s="500"/>
    </row>
    <row r="7" spans="2:5" ht="12" customHeight="1">
      <c r="B7" s="380" t="s">
        <v>66</v>
      </c>
      <c r="C7" s="488">
        <v>20.9704884700873</v>
      </c>
      <c r="D7" s="489">
        <v>22.6</v>
      </c>
      <c r="E7" s="500"/>
    </row>
    <row r="8" spans="2:5" s="485" customFormat="1" ht="12" customHeight="1">
      <c r="B8" s="380" t="s">
        <v>124</v>
      </c>
      <c r="C8" s="488">
        <v>14.651661270214801</v>
      </c>
      <c r="D8" s="489">
        <v>15.460597390285001</v>
      </c>
      <c r="E8" s="500"/>
    </row>
    <row r="9" spans="2:5" s="485" customFormat="1" ht="12" customHeight="1">
      <c r="B9" s="379" t="s">
        <v>67</v>
      </c>
      <c r="C9" s="488">
        <v>9.6999999999999993</v>
      </c>
      <c r="D9" s="489">
        <v>6.4</v>
      </c>
      <c r="E9" s="500"/>
    </row>
    <row r="10" spans="2:5" s="485" customFormat="1" ht="12" customHeight="1">
      <c r="B10" s="413" t="s">
        <v>182</v>
      </c>
      <c r="C10" s="486">
        <v>14.415680082822901</v>
      </c>
      <c r="D10" s="490">
        <v>12.3</v>
      </c>
      <c r="E10" s="500"/>
    </row>
    <row r="11" spans="2:5" s="485" customFormat="1" ht="12" customHeight="1">
      <c r="B11" s="379" t="s">
        <v>181</v>
      </c>
      <c r="C11" s="488">
        <v>-1.2</v>
      </c>
      <c r="D11" s="491">
        <v>0.9</v>
      </c>
      <c r="E11" s="500"/>
    </row>
    <row r="12" spans="2:5" s="485" customFormat="1" ht="12" customHeight="1">
      <c r="B12" s="373" t="s">
        <v>180</v>
      </c>
      <c r="C12" s="492">
        <v>13.2146812153746</v>
      </c>
      <c r="D12" s="493">
        <v>13.2</v>
      </c>
      <c r="E12" s="494"/>
    </row>
    <row r="13" spans="2:5" ht="12" customHeight="1">
      <c r="B13" s="376" t="s">
        <v>179</v>
      </c>
      <c r="C13" s="488">
        <v>-4.4000000000000004</v>
      </c>
      <c r="D13" s="491">
        <v>-5.6</v>
      </c>
      <c r="E13" s="475"/>
    </row>
    <row r="14" spans="2:5" ht="12" customHeight="1">
      <c r="B14" s="373" t="s">
        <v>172</v>
      </c>
      <c r="C14" s="495">
        <v>8.8497735498988295</v>
      </c>
      <c r="D14" s="493">
        <v>7.6</v>
      </c>
      <c r="E14" s="494"/>
    </row>
    <row r="15" spans="2:5" ht="12" customHeight="1">
      <c r="B15" s="404"/>
      <c r="C15" s="498"/>
      <c r="D15" s="497"/>
      <c r="E15" s="494"/>
    </row>
    <row r="16" spans="2:5" ht="12" customHeight="1" collapsed="1">
      <c r="B16" s="411"/>
      <c r="C16" s="387" t="s">
        <v>174</v>
      </c>
      <c r="D16" s="387" t="s">
        <v>174</v>
      </c>
      <c r="E16" s="387"/>
    </row>
    <row r="17" spans="2:5" ht="12" customHeight="1">
      <c r="B17" s="410"/>
      <c r="C17" s="386" t="s">
        <v>131</v>
      </c>
      <c r="D17" s="386" t="s">
        <v>127</v>
      </c>
      <c r="E17" s="386"/>
    </row>
    <row r="18" spans="2:5" ht="12" customHeight="1">
      <c r="B18" s="404" t="s">
        <v>92</v>
      </c>
      <c r="C18" s="406" t="s">
        <v>125</v>
      </c>
      <c r="D18" s="405" t="s">
        <v>125</v>
      </c>
      <c r="E18" s="384"/>
    </row>
    <row r="19" spans="2:5" ht="12" customHeight="1">
      <c r="B19" s="383" t="s">
        <v>113</v>
      </c>
      <c r="C19" s="486">
        <v>12.859278475455101</v>
      </c>
      <c r="D19" s="487">
        <v>11.1</v>
      </c>
      <c r="E19" s="475"/>
    </row>
    <row r="20" spans="2:5" s="485" customFormat="1" ht="12" customHeight="1">
      <c r="B20" s="380" t="s">
        <v>66</v>
      </c>
      <c r="C20" s="488">
        <v>16.6482273747093</v>
      </c>
      <c r="D20" s="489">
        <v>18.2</v>
      </c>
      <c r="E20" s="475"/>
    </row>
    <row r="21" spans="2:5" s="485" customFormat="1" ht="12" customHeight="1">
      <c r="B21" s="380" t="s">
        <v>124</v>
      </c>
      <c r="C21" s="488">
        <v>10.8460392467532</v>
      </c>
      <c r="D21" s="489">
        <v>11.1275163812429</v>
      </c>
      <c r="E21" s="475"/>
    </row>
    <row r="22" spans="2:5" s="485" customFormat="1" ht="12" customHeight="1">
      <c r="B22" s="379" t="s">
        <v>67</v>
      </c>
      <c r="C22" s="488">
        <v>9.0640746433191701</v>
      </c>
      <c r="D22" s="489">
        <v>6.1</v>
      </c>
      <c r="E22" s="475"/>
    </row>
    <row r="23" spans="2:5" s="485" customFormat="1" ht="12" customHeight="1">
      <c r="B23" s="413" t="s">
        <v>182</v>
      </c>
      <c r="C23" s="486">
        <v>11.876636086416701</v>
      </c>
      <c r="D23" s="490">
        <v>10.199999999999999</v>
      </c>
      <c r="E23" s="475"/>
    </row>
    <row r="24" spans="2:5" s="485" customFormat="1" ht="12" customHeight="1">
      <c r="B24" s="379" t="s">
        <v>181</v>
      </c>
      <c r="C24" s="488">
        <v>-1</v>
      </c>
      <c r="D24" s="491">
        <v>0.5</v>
      </c>
      <c r="E24" s="475"/>
    </row>
    <row r="25" spans="2:5" s="485" customFormat="1" ht="12" customHeight="1">
      <c r="B25" s="373" t="s">
        <v>180</v>
      </c>
      <c r="C25" s="492">
        <v>10.9149625204796</v>
      </c>
      <c r="D25" s="493">
        <v>10.7</v>
      </c>
      <c r="E25" s="494"/>
    </row>
    <row r="26" spans="2:5" ht="12" customHeight="1">
      <c r="B26" s="376" t="s">
        <v>179</v>
      </c>
      <c r="C26" s="488">
        <v>-3.3</v>
      </c>
      <c r="D26" s="491">
        <v>-4.2</v>
      </c>
      <c r="E26" s="475"/>
    </row>
    <row r="27" spans="2:5" ht="12" customHeight="1">
      <c r="B27" s="373" t="s">
        <v>172</v>
      </c>
      <c r="C27" s="495">
        <v>7.5666630554727297</v>
      </c>
      <c r="D27" s="493">
        <v>6.5</v>
      </c>
      <c r="E27" s="496"/>
    </row>
    <row r="33" spans="3:6" ht="12" customHeight="1">
      <c r="C33" s="502"/>
      <c r="D33" s="502"/>
      <c r="E33" s="502"/>
      <c r="F33" s="502"/>
    </row>
    <row r="34" spans="3:6" ht="12" customHeight="1">
      <c r="C34" s="502"/>
      <c r="D34" s="502"/>
      <c r="E34" s="502"/>
      <c r="F34" s="502"/>
    </row>
    <row r="35" spans="3:6" ht="12" customHeight="1">
      <c r="C35" s="502"/>
      <c r="D35" s="502"/>
      <c r="E35" s="502"/>
      <c r="F35" s="502"/>
    </row>
    <row r="36" spans="3:6" ht="12" customHeight="1">
      <c r="C36" s="502"/>
      <c r="D36" s="502"/>
      <c r="E36" s="502"/>
      <c r="F36" s="502"/>
    </row>
    <row r="37" spans="3:6" ht="12" customHeight="1">
      <c r="C37" s="502"/>
      <c r="D37" s="502"/>
      <c r="E37" s="502"/>
      <c r="F37" s="502"/>
    </row>
    <row r="38" spans="3:6" ht="12" customHeight="1">
      <c r="C38" s="502"/>
      <c r="D38" s="502"/>
      <c r="E38" s="502"/>
      <c r="F38" s="502"/>
    </row>
    <row r="39" spans="3:6" ht="12" customHeight="1">
      <c r="C39" s="502"/>
      <c r="D39" s="502"/>
      <c r="E39" s="502"/>
      <c r="F39" s="502"/>
    </row>
    <row r="40" spans="3:6" ht="12" customHeight="1">
      <c r="C40" s="502"/>
      <c r="D40" s="502"/>
      <c r="E40" s="502"/>
      <c r="F40" s="502"/>
    </row>
    <row r="41" spans="3:6" ht="12" customHeight="1">
      <c r="C41" s="502"/>
      <c r="D41" s="502"/>
      <c r="E41" s="502"/>
      <c r="F41" s="502"/>
    </row>
    <row r="42" spans="3:6" ht="12" customHeight="1">
      <c r="C42" s="502"/>
      <c r="D42" s="502"/>
      <c r="E42" s="502"/>
      <c r="F42" s="502"/>
    </row>
    <row r="43" spans="3:6" ht="12" customHeight="1">
      <c r="C43" s="502"/>
      <c r="D43" s="502"/>
      <c r="E43" s="502"/>
      <c r="F43" s="502"/>
    </row>
    <row r="44" spans="3:6" ht="12" customHeight="1">
      <c r="C44" s="502"/>
      <c r="D44" s="502"/>
      <c r="E44" s="502"/>
      <c r="F44" s="502"/>
    </row>
    <row r="45" spans="3:6" ht="12" customHeight="1">
      <c r="C45" s="502"/>
      <c r="D45" s="502"/>
      <c r="E45" s="502"/>
      <c r="F45" s="502"/>
    </row>
    <row r="46" spans="3:6" ht="12" customHeight="1">
      <c r="C46" s="502"/>
      <c r="D46" s="502"/>
      <c r="E46" s="502"/>
      <c r="F46" s="502"/>
    </row>
    <row r="47" spans="3:6" ht="12" customHeight="1">
      <c r="C47" s="502"/>
      <c r="D47" s="502"/>
      <c r="E47" s="502"/>
      <c r="F47" s="502"/>
    </row>
    <row r="48" spans="3:6" ht="12" customHeight="1">
      <c r="C48" s="502"/>
      <c r="D48" s="502"/>
      <c r="E48" s="502"/>
      <c r="F48" s="502"/>
    </row>
    <row r="49" spans="3:6" ht="12" customHeight="1">
      <c r="C49" s="502"/>
      <c r="D49" s="502"/>
      <c r="E49" s="502"/>
      <c r="F49" s="502"/>
    </row>
    <row r="50" spans="3:6" ht="12" customHeight="1">
      <c r="C50" s="502"/>
      <c r="D50" s="502"/>
      <c r="E50" s="502"/>
      <c r="F50" s="502"/>
    </row>
    <row r="51" spans="3:6" ht="12" customHeight="1">
      <c r="C51" s="502"/>
      <c r="D51" s="502"/>
      <c r="E51" s="502"/>
      <c r="F51" s="502"/>
    </row>
    <row r="52" spans="3:6" ht="12" customHeight="1">
      <c r="C52" s="502"/>
      <c r="D52" s="502"/>
      <c r="E52" s="502"/>
      <c r="F52" s="502"/>
    </row>
    <row r="53" spans="3:6" ht="12" customHeight="1">
      <c r="C53" s="502"/>
      <c r="D53" s="502"/>
      <c r="E53" s="502"/>
      <c r="F53" s="502"/>
    </row>
    <row r="54" spans="3:6" ht="12" customHeight="1">
      <c r="C54" s="502"/>
      <c r="D54" s="502"/>
      <c r="E54" s="502"/>
      <c r="F54" s="502"/>
    </row>
    <row r="55" spans="3:6" ht="12" customHeight="1">
      <c r="C55" s="502"/>
      <c r="D55" s="502"/>
      <c r="E55" s="502"/>
      <c r="F55" s="502"/>
    </row>
    <row r="56" spans="3:6" ht="12" customHeight="1">
      <c r="C56" s="502"/>
      <c r="D56" s="502"/>
      <c r="E56" s="502"/>
      <c r="F56" s="502"/>
    </row>
    <row r="57" spans="3:6" ht="12" customHeight="1">
      <c r="C57" s="502"/>
      <c r="D57" s="502"/>
      <c r="E57" s="502"/>
      <c r="F57" s="502"/>
    </row>
    <row r="58" spans="3:6" ht="12" customHeight="1">
      <c r="C58" s="502"/>
      <c r="D58" s="502"/>
      <c r="E58" s="502"/>
      <c r="F58" s="502"/>
    </row>
    <row r="59" spans="3:6" ht="12" customHeight="1">
      <c r="C59" s="502"/>
      <c r="D59" s="502"/>
      <c r="E59" s="502"/>
      <c r="F59" s="502"/>
    </row>
    <row r="60" spans="3:6" ht="12" customHeight="1">
      <c r="C60" s="502"/>
      <c r="D60" s="502"/>
      <c r="E60" s="502"/>
      <c r="F60" s="502"/>
    </row>
    <row r="61" spans="3:6" ht="12" customHeight="1">
      <c r="C61" s="502"/>
      <c r="D61" s="502"/>
      <c r="E61" s="502"/>
      <c r="F61" s="502"/>
    </row>
    <row r="62" spans="3:6" ht="12" customHeight="1">
      <c r="C62" s="502"/>
      <c r="D62" s="502"/>
      <c r="E62" s="502"/>
      <c r="F62" s="502"/>
    </row>
    <row r="63" spans="3:6" ht="12" customHeight="1">
      <c r="C63" s="502"/>
      <c r="D63" s="502"/>
      <c r="E63" s="502"/>
      <c r="F63" s="502"/>
    </row>
    <row r="64" spans="3:6" ht="12" customHeight="1">
      <c r="C64" s="502"/>
      <c r="D64" s="502"/>
      <c r="E64" s="502"/>
      <c r="F64" s="502"/>
    </row>
    <row r="65" spans="3:6" ht="12" customHeight="1">
      <c r="C65" s="502"/>
      <c r="D65" s="502"/>
      <c r="E65" s="502"/>
      <c r="F65" s="502"/>
    </row>
    <row r="66" spans="3:6" ht="12" customHeight="1">
      <c r="C66" s="502"/>
      <c r="D66" s="502"/>
      <c r="E66" s="502"/>
      <c r="F66" s="502"/>
    </row>
    <row r="67" spans="3:6" ht="12" customHeight="1">
      <c r="C67" s="502"/>
      <c r="D67" s="502"/>
      <c r="E67" s="502"/>
      <c r="F67" s="502"/>
    </row>
    <row r="68" spans="3:6" ht="12" customHeight="1">
      <c r="C68" s="502"/>
      <c r="D68" s="502"/>
      <c r="E68" s="502"/>
      <c r="F68" s="502"/>
    </row>
    <row r="69" spans="3:6" ht="12" customHeight="1">
      <c r="C69" s="502"/>
      <c r="D69" s="502"/>
      <c r="E69" s="502"/>
      <c r="F69" s="502"/>
    </row>
    <row r="70" spans="3:6" ht="12" customHeight="1">
      <c r="C70" s="502"/>
      <c r="D70" s="502"/>
      <c r="E70" s="502"/>
      <c r="F70" s="502"/>
    </row>
    <row r="71" spans="3:6" ht="12" customHeight="1">
      <c r="C71" s="502"/>
      <c r="D71" s="502"/>
      <c r="E71" s="502"/>
      <c r="F71" s="502"/>
    </row>
    <row r="72" spans="3:6" ht="12" customHeight="1">
      <c r="C72" s="502"/>
      <c r="D72" s="502"/>
      <c r="E72" s="502"/>
      <c r="F72" s="502"/>
    </row>
    <row r="73" spans="3:6" ht="12" customHeight="1">
      <c r="C73" s="502"/>
      <c r="D73" s="502"/>
      <c r="E73" s="502"/>
      <c r="F73" s="502"/>
    </row>
    <row r="74" spans="3:6" ht="12" customHeight="1">
      <c r="C74" s="502"/>
      <c r="D74" s="502"/>
      <c r="E74" s="502"/>
      <c r="F74" s="502"/>
    </row>
    <row r="75" spans="3:6" ht="12" customHeight="1">
      <c r="C75" s="502"/>
      <c r="D75" s="502"/>
      <c r="E75" s="502"/>
      <c r="F75" s="502"/>
    </row>
    <row r="76" spans="3:6" ht="12" customHeight="1">
      <c r="C76" s="502"/>
      <c r="D76" s="502"/>
      <c r="E76" s="502"/>
      <c r="F76" s="502"/>
    </row>
    <row r="77" spans="3:6" ht="12" customHeight="1">
      <c r="C77" s="502"/>
      <c r="D77" s="502"/>
      <c r="E77" s="502"/>
      <c r="F77" s="502"/>
    </row>
    <row r="78" spans="3:6" ht="12" customHeight="1">
      <c r="C78" s="502"/>
      <c r="D78" s="502"/>
      <c r="E78" s="502"/>
      <c r="F78" s="502"/>
    </row>
    <row r="79" spans="3:6" ht="12" customHeight="1">
      <c r="C79" s="502"/>
      <c r="D79" s="502"/>
      <c r="E79" s="502"/>
      <c r="F79" s="502"/>
    </row>
    <row r="80" spans="3:6" ht="12" customHeight="1">
      <c r="C80" s="502"/>
      <c r="D80" s="502"/>
      <c r="E80" s="502"/>
      <c r="F80" s="502"/>
    </row>
    <row r="81" spans="3:6" ht="12" customHeight="1">
      <c r="C81" s="502"/>
      <c r="D81" s="502"/>
      <c r="E81" s="502"/>
      <c r="F81" s="502"/>
    </row>
    <row r="82" spans="3:6" ht="12" customHeight="1">
      <c r="C82" s="502"/>
      <c r="D82" s="502"/>
      <c r="E82" s="502"/>
      <c r="F82" s="502"/>
    </row>
    <row r="83" spans="3:6" ht="12" customHeight="1">
      <c r="C83" s="502"/>
      <c r="D83" s="502"/>
      <c r="E83" s="502"/>
      <c r="F83" s="502"/>
    </row>
    <row r="84" spans="3:6" ht="12" customHeight="1">
      <c r="C84" s="502"/>
      <c r="D84" s="502"/>
      <c r="E84" s="502"/>
      <c r="F84" s="502"/>
    </row>
    <row r="85" spans="3:6" ht="12" customHeight="1">
      <c r="C85" s="502"/>
      <c r="D85" s="502"/>
      <c r="E85" s="502"/>
      <c r="F85" s="502"/>
    </row>
    <row r="86" spans="3:6" ht="12" customHeight="1">
      <c r="C86" s="502"/>
      <c r="D86" s="502"/>
      <c r="E86" s="502"/>
      <c r="F86" s="502"/>
    </row>
    <row r="87" spans="3:6" ht="12" customHeight="1">
      <c r="C87" s="502"/>
      <c r="D87" s="502"/>
      <c r="E87" s="502"/>
      <c r="F87" s="502"/>
    </row>
    <row r="88" spans="3:6" ht="12" customHeight="1">
      <c r="C88" s="502"/>
      <c r="D88" s="502"/>
      <c r="E88" s="502"/>
      <c r="F88" s="502"/>
    </row>
    <row r="89" spans="3:6" ht="12" customHeight="1">
      <c r="C89" s="502"/>
      <c r="D89" s="502"/>
      <c r="E89" s="502"/>
      <c r="F89" s="502"/>
    </row>
    <row r="90" spans="3:6" ht="12" customHeight="1">
      <c r="C90" s="502"/>
      <c r="D90" s="502"/>
      <c r="E90" s="502"/>
      <c r="F90" s="502"/>
    </row>
    <row r="91" spans="3:6" ht="12" customHeight="1">
      <c r="C91" s="502"/>
      <c r="D91" s="502"/>
      <c r="E91" s="502"/>
      <c r="F91" s="502"/>
    </row>
    <row r="92" spans="3:6" ht="12" customHeight="1">
      <c r="C92" s="502"/>
      <c r="D92" s="502"/>
      <c r="E92" s="502"/>
      <c r="F92" s="502"/>
    </row>
    <row r="93" spans="3:6" ht="12" customHeight="1">
      <c r="C93" s="502"/>
      <c r="D93" s="502"/>
      <c r="E93" s="502"/>
      <c r="F93" s="502"/>
    </row>
    <row r="94" spans="3:6" ht="12" customHeight="1">
      <c r="C94" s="502"/>
      <c r="D94" s="502"/>
      <c r="E94" s="502"/>
      <c r="F94" s="502"/>
    </row>
    <row r="95" spans="3:6" ht="12" customHeight="1">
      <c r="C95" s="502"/>
      <c r="D95" s="502"/>
      <c r="E95" s="502"/>
      <c r="F95" s="502"/>
    </row>
  </sheetData>
  <sheetProtection formatCells="0" formatColumns="0" formatRows="0" sort="0" autoFilter="0" pivotTables="0"/>
  <mergeCells count="1">
    <mergeCell ref="B1:E1"/>
  </mergeCells>
  <pageMargins left="0.75" right="0.75" top="1" bottom="1" header="0.5" footer="0.5"/>
  <pageSetup paperSize="9" scale="94"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95"/>
  <sheetViews>
    <sheetView showGridLines="0" zoomScaleNormal="100" workbookViewId="0"/>
  </sheetViews>
  <sheetFormatPr defaultColWidth="8" defaultRowHeight="12" customHeight="1"/>
  <cols>
    <col min="1" max="1" width="1.5703125" style="368" customWidth="1"/>
    <col min="2" max="2" width="44.28515625" style="368" customWidth="1"/>
    <col min="3" max="4" width="24.7109375" style="369" customWidth="1"/>
    <col min="5" max="5" width="5" style="370" customWidth="1"/>
    <col min="6" max="16384" width="8" style="368"/>
  </cols>
  <sheetData>
    <row r="1" spans="2:6" ht="12" customHeight="1">
      <c r="B1" s="411"/>
      <c r="C1" s="387" t="s">
        <v>174</v>
      </c>
      <c r="D1" s="387" t="s">
        <v>174</v>
      </c>
      <c r="E1" s="387"/>
    </row>
    <row r="2" spans="2:6" ht="12" customHeight="1">
      <c r="B2" s="410"/>
      <c r="C2" s="386" t="s">
        <v>131</v>
      </c>
      <c r="D2" s="386" t="s">
        <v>127</v>
      </c>
      <c r="E2" s="386"/>
    </row>
    <row r="3" spans="2:6" ht="28.5" customHeight="1">
      <c r="B3" s="404" t="s">
        <v>178</v>
      </c>
      <c r="C3" s="406" t="s">
        <v>9</v>
      </c>
      <c r="D3" s="406" t="s">
        <v>9</v>
      </c>
      <c r="E3" s="384"/>
    </row>
    <row r="4" spans="2:6" ht="12" customHeight="1">
      <c r="B4" s="383" t="s">
        <v>113</v>
      </c>
      <c r="C4" s="409">
        <v>581</v>
      </c>
      <c r="D4" s="397">
        <v>484</v>
      </c>
      <c r="E4" s="391"/>
      <c r="F4" s="502"/>
    </row>
    <row r="5" spans="2:6" s="395" customFormat="1" ht="12" customHeight="1">
      <c r="B5" s="380" t="s">
        <v>66</v>
      </c>
      <c r="C5" s="408">
        <v>260.94278958702699</v>
      </c>
      <c r="D5" s="391">
        <v>255</v>
      </c>
      <c r="E5" s="391"/>
    </row>
    <row r="6" spans="2:6" s="395" customFormat="1" ht="12" customHeight="1">
      <c r="B6" s="380" t="s">
        <v>124</v>
      </c>
      <c r="C6" s="408">
        <v>112</v>
      </c>
      <c r="D6" s="391">
        <v>102.893136573756</v>
      </c>
      <c r="E6" s="391"/>
    </row>
    <row r="7" spans="2:6" s="395" customFormat="1" ht="12" customHeight="1">
      <c r="B7" s="379" t="s">
        <v>67</v>
      </c>
      <c r="C7" s="408">
        <v>349.640269421683</v>
      </c>
      <c r="D7" s="391">
        <v>235</v>
      </c>
      <c r="E7" s="391"/>
    </row>
    <row r="8" spans="2:6" s="395" customFormat="1" ht="12" customHeight="1">
      <c r="B8" s="379" t="s">
        <v>177</v>
      </c>
      <c r="C8" s="408">
        <v>-31</v>
      </c>
      <c r="D8" s="391">
        <v>-16</v>
      </c>
      <c r="E8" s="391"/>
    </row>
    <row r="9" spans="2:6" s="395" customFormat="1" ht="12" customHeight="1">
      <c r="B9" s="373" t="s">
        <v>46</v>
      </c>
      <c r="C9" s="407">
        <v>1273</v>
      </c>
      <c r="D9" s="389">
        <v>1061</v>
      </c>
      <c r="E9" s="391"/>
    </row>
    <row r="10" spans="2:6" s="395" customFormat="1" ht="12" customHeight="1">
      <c r="B10" s="376" t="s">
        <v>62</v>
      </c>
      <c r="C10" s="393">
        <v>-197</v>
      </c>
      <c r="D10" s="392">
        <v>-168</v>
      </c>
      <c r="E10" s="391"/>
    </row>
    <row r="11" spans="2:6" ht="12" customHeight="1">
      <c r="B11" s="373" t="s">
        <v>172</v>
      </c>
      <c r="C11" s="407">
        <v>1076</v>
      </c>
      <c r="D11" s="389">
        <v>893</v>
      </c>
      <c r="E11" s="388"/>
    </row>
    <row r="12" spans="2:6" ht="12" customHeight="1" collapsed="1">
      <c r="B12" s="404"/>
      <c r="C12" s="403"/>
      <c r="D12" s="388"/>
      <c r="E12" s="388"/>
    </row>
    <row r="13" spans="2:6" ht="12" customHeight="1">
      <c r="C13" s="387" t="s">
        <v>174</v>
      </c>
      <c r="D13" s="387" t="s">
        <v>174</v>
      </c>
      <c r="E13" s="402"/>
    </row>
    <row r="14" spans="2:6" ht="12.75">
      <c r="C14" s="386" t="s">
        <v>131</v>
      </c>
      <c r="D14" s="386" t="s">
        <v>127</v>
      </c>
      <c r="E14" s="400"/>
    </row>
    <row r="15" spans="2:6" ht="12" customHeight="1">
      <c r="B15" s="756" t="s">
        <v>176</v>
      </c>
      <c r="C15" s="385" t="s">
        <v>53</v>
      </c>
      <c r="D15" s="384" t="s">
        <v>53</v>
      </c>
      <c r="E15" s="399"/>
    </row>
    <row r="16" spans="2:6" ht="12" customHeight="1">
      <c r="B16" s="383" t="s">
        <v>113</v>
      </c>
      <c r="C16" s="398">
        <v>13600.823521140799</v>
      </c>
      <c r="D16" s="506">
        <v>13100</v>
      </c>
      <c r="E16" s="368"/>
    </row>
    <row r="17" spans="2:5" ht="12" customHeight="1">
      <c r="B17" s="380" t="s">
        <v>66</v>
      </c>
      <c r="C17" s="396">
        <v>4977.3335506083304</v>
      </c>
      <c r="D17" s="507">
        <v>4500</v>
      </c>
      <c r="E17" s="391"/>
    </row>
    <row r="18" spans="2:5" s="395" customFormat="1" ht="12" customHeight="1">
      <c r="B18" s="380" t="s">
        <v>124</v>
      </c>
      <c r="C18" s="396">
        <v>3057.6737459166702</v>
      </c>
      <c r="D18" s="507">
        <v>2700</v>
      </c>
      <c r="E18" s="391"/>
    </row>
    <row r="19" spans="2:5" s="395" customFormat="1" ht="12" customHeight="1">
      <c r="B19" s="379" t="s">
        <v>67</v>
      </c>
      <c r="C19" s="396">
        <v>14516.629929585</v>
      </c>
      <c r="D19" s="507">
        <v>14700</v>
      </c>
      <c r="E19" s="391"/>
    </row>
    <row r="20" spans="2:5" s="395" customFormat="1" ht="12" customHeight="1">
      <c r="B20" s="379" t="s">
        <v>93</v>
      </c>
      <c r="C20" s="396">
        <v>2300</v>
      </c>
      <c r="D20" s="507">
        <v>-2800</v>
      </c>
      <c r="E20" s="391"/>
    </row>
    <row r="21" spans="2:5" s="395" customFormat="1" ht="12" customHeight="1">
      <c r="B21" s="373" t="s">
        <v>46</v>
      </c>
      <c r="C21" s="390">
        <v>38500</v>
      </c>
      <c r="D21" s="508">
        <v>32200</v>
      </c>
      <c r="E21" s="391"/>
    </row>
    <row r="22" spans="2:5" ht="12" customHeight="1">
      <c r="B22" s="376" t="s">
        <v>62</v>
      </c>
      <c r="C22" s="394">
        <v>10172</v>
      </c>
      <c r="D22" s="419">
        <v>15000</v>
      </c>
      <c r="E22" s="391"/>
    </row>
    <row r="23" spans="2:5" ht="12" customHeight="1">
      <c r="B23" s="373" t="s">
        <v>172</v>
      </c>
      <c r="C23" s="390">
        <v>48715.690981508596</v>
      </c>
      <c r="D23" s="508">
        <v>47200</v>
      </c>
      <c r="E23" s="388"/>
    </row>
    <row r="25" spans="2:5" ht="12" customHeight="1">
      <c r="C25" s="387" t="s">
        <v>174</v>
      </c>
      <c r="D25" s="387" t="s">
        <v>174</v>
      </c>
      <c r="E25" s="402"/>
    </row>
    <row r="26" spans="2:5" ht="12.75">
      <c r="C26" s="386" t="s">
        <v>131</v>
      </c>
      <c r="D26" s="386" t="s">
        <v>127</v>
      </c>
      <c r="E26" s="401"/>
    </row>
    <row r="27" spans="2:5" ht="12" customHeight="1">
      <c r="B27" s="757" t="s">
        <v>175</v>
      </c>
      <c r="C27" s="385" t="s">
        <v>53</v>
      </c>
      <c r="D27" s="384" t="s">
        <v>53</v>
      </c>
      <c r="E27" s="384"/>
    </row>
    <row r="28" spans="2:5" ht="12" customHeight="1">
      <c r="B28" s="383" t="s">
        <v>113</v>
      </c>
      <c r="C28" s="398">
        <v>18051.4859506908</v>
      </c>
      <c r="D28" s="506">
        <v>17400</v>
      </c>
      <c r="E28" s="391"/>
    </row>
    <row r="29" spans="2:5" ht="12" customHeight="1">
      <c r="B29" s="380" t="s">
        <v>66</v>
      </c>
      <c r="C29" s="396">
        <v>6269.5633286083303</v>
      </c>
      <c r="D29" s="507">
        <v>5600</v>
      </c>
      <c r="E29" s="391"/>
    </row>
    <row r="30" spans="2:5" s="395" customFormat="1" ht="12" customHeight="1">
      <c r="B30" s="380" t="s">
        <v>124</v>
      </c>
      <c r="C30" s="396">
        <v>4130.5400967833302</v>
      </c>
      <c r="D30" s="507">
        <v>3700</v>
      </c>
      <c r="E30" s="391"/>
    </row>
    <row r="31" spans="2:5" s="395" customFormat="1" ht="12" customHeight="1">
      <c r="B31" s="379" t="s">
        <v>67</v>
      </c>
      <c r="C31" s="396">
        <v>15429.717127468301</v>
      </c>
      <c r="D31" s="507">
        <v>15400</v>
      </c>
      <c r="E31" s="391"/>
    </row>
    <row r="32" spans="2:5" s="395" customFormat="1" ht="12" customHeight="1">
      <c r="B32" s="379" t="s">
        <v>93</v>
      </c>
      <c r="C32" s="396">
        <v>2783.3566747712998</v>
      </c>
      <c r="D32" s="507">
        <v>-2500</v>
      </c>
      <c r="E32" s="391"/>
    </row>
    <row r="33" spans="2:5" s="395" customFormat="1" ht="12" customHeight="1">
      <c r="B33" s="373" t="s">
        <v>46</v>
      </c>
      <c r="C33" s="390">
        <v>46664.663178322102</v>
      </c>
      <c r="D33" s="508">
        <v>39600</v>
      </c>
      <c r="E33" s="391"/>
    </row>
    <row r="34" spans="2:5" ht="12" customHeight="1">
      <c r="B34" s="376" t="s">
        <v>62</v>
      </c>
      <c r="C34" s="394">
        <v>10312</v>
      </c>
      <c r="D34" s="419">
        <v>15200</v>
      </c>
      <c r="E34" s="391"/>
    </row>
    <row r="35" spans="2:5" ht="12" customHeight="1">
      <c r="B35" s="373" t="s">
        <v>172</v>
      </c>
      <c r="C35" s="390">
        <v>56976.613118960297</v>
      </c>
      <c r="D35" s="508">
        <v>54800</v>
      </c>
      <c r="E35" s="388"/>
    </row>
    <row r="36" spans="2:5" customFormat="1" ht="12" customHeight="1"/>
    <row r="37" spans="2:5" ht="12" customHeight="1">
      <c r="C37" s="386" t="s">
        <v>131</v>
      </c>
      <c r="D37" s="386" t="s">
        <v>143</v>
      </c>
    </row>
    <row r="38" spans="2:5" ht="12" customHeight="1">
      <c r="B38" s="756" t="s">
        <v>173</v>
      </c>
      <c r="C38" s="385" t="s">
        <v>53</v>
      </c>
      <c r="D38" s="384" t="s">
        <v>53</v>
      </c>
    </row>
    <row r="39" spans="2:5" ht="12" customHeight="1">
      <c r="B39" s="383" t="s">
        <v>113</v>
      </c>
      <c r="C39" s="382">
        <v>18100</v>
      </c>
      <c r="D39" s="381">
        <v>17900</v>
      </c>
      <c r="E39" s="368"/>
    </row>
    <row r="40" spans="2:5" ht="12" customHeight="1">
      <c r="B40" s="380" t="s">
        <v>66</v>
      </c>
      <c r="C40" s="378">
        <v>6212.2492460499998</v>
      </c>
      <c r="D40" s="377">
        <v>6200</v>
      </c>
      <c r="E40" s="368"/>
    </row>
    <row r="41" spans="2:5" ht="12" customHeight="1">
      <c r="B41" s="380" t="s">
        <v>124</v>
      </c>
      <c r="C41" s="378">
        <v>4009.1022643000001</v>
      </c>
      <c r="D41" s="377">
        <v>4000</v>
      </c>
      <c r="E41" s="368"/>
    </row>
    <row r="42" spans="2:5" ht="12" customHeight="1">
      <c r="B42" s="379" t="s">
        <v>67</v>
      </c>
      <c r="C42" s="378">
        <v>14700</v>
      </c>
      <c r="D42" s="377">
        <v>14700</v>
      </c>
      <c r="E42" s="368"/>
    </row>
    <row r="43" spans="2:5" ht="12" customHeight="1">
      <c r="B43" s="379" t="s">
        <v>93</v>
      </c>
      <c r="C43" s="378">
        <v>4200</v>
      </c>
      <c r="D43" s="377">
        <v>2100</v>
      </c>
      <c r="E43" s="368"/>
    </row>
    <row r="44" spans="2:5" ht="12" customHeight="1">
      <c r="B44" s="373" t="s">
        <v>46</v>
      </c>
      <c r="C44" s="372">
        <v>47200</v>
      </c>
      <c r="D44" s="371">
        <v>44900</v>
      </c>
      <c r="E44" s="368"/>
    </row>
    <row r="45" spans="2:5" ht="12" customHeight="1">
      <c r="B45" s="376" t="s">
        <v>62</v>
      </c>
      <c r="C45" s="375">
        <v>9700</v>
      </c>
      <c r="D45" s="374">
        <v>11000</v>
      </c>
      <c r="E45" s="368"/>
    </row>
    <row r="46" spans="2:5" ht="12" customHeight="1">
      <c r="B46" s="373" t="s">
        <v>172</v>
      </c>
      <c r="C46" s="372">
        <v>56926.219956399997</v>
      </c>
      <c r="D46" s="371">
        <v>55900</v>
      </c>
      <c r="E46" s="368"/>
    </row>
    <row r="49" spans="3:5" ht="12" customHeight="1">
      <c r="C49" s="368"/>
      <c r="D49" s="368"/>
      <c r="E49" s="368"/>
    </row>
    <row r="50" spans="3:5" ht="12" customHeight="1">
      <c r="C50" s="368"/>
      <c r="D50" s="368"/>
      <c r="E50" s="368"/>
    </row>
    <row r="51" spans="3:5" ht="12" customHeight="1">
      <c r="C51" s="368"/>
      <c r="D51" s="368"/>
      <c r="E51" s="368"/>
    </row>
    <row r="52" spans="3:5" ht="12" customHeight="1">
      <c r="C52" s="368"/>
      <c r="D52" s="368"/>
      <c r="E52" s="368"/>
    </row>
    <row r="53" spans="3:5" ht="12" customHeight="1">
      <c r="C53" s="368"/>
      <c r="D53" s="368"/>
      <c r="E53" s="368"/>
    </row>
    <row r="54" spans="3:5" ht="12" customHeight="1">
      <c r="C54" s="368"/>
      <c r="D54" s="368"/>
      <c r="E54" s="368"/>
    </row>
    <row r="55" spans="3:5" ht="12" customHeight="1">
      <c r="C55" s="368"/>
      <c r="D55" s="368"/>
      <c r="E55" s="368"/>
    </row>
    <row r="56" spans="3:5" ht="12" customHeight="1">
      <c r="C56" s="368"/>
      <c r="D56" s="368"/>
      <c r="E56" s="368"/>
    </row>
    <row r="57" spans="3:5" ht="12" customHeight="1">
      <c r="C57" s="368"/>
      <c r="D57" s="368"/>
      <c r="E57" s="368"/>
    </row>
    <row r="58" spans="3:5" ht="12" customHeight="1">
      <c r="C58" s="368"/>
      <c r="D58" s="368"/>
      <c r="E58" s="368"/>
    </row>
    <row r="59" spans="3:5" ht="12" customHeight="1">
      <c r="C59" s="368"/>
      <c r="D59" s="368"/>
      <c r="E59" s="368"/>
    </row>
    <row r="60" spans="3:5" ht="12" customHeight="1">
      <c r="C60" s="368"/>
      <c r="D60" s="368"/>
      <c r="E60" s="368"/>
    </row>
    <row r="61" spans="3:5" ht="12" customHeight="1">
      <c r="C61" s="368"/>
      <c r="D61" s="368"/>
      <c r="E61" s="368"/>
    </row>
    <row r="62" spans="3:5" ht="12" customHeight="1">
      <c r="C62" s="368"/>
      <c r="D62" s="368"/>
      <c r="E62" s="368"/>
    </row>
    <row r="63" spans="3:5" ht="12" customHeight="1">
      <c r="C63" s="368"/>
      <c r="D63" s="368"/>
      <c r="E63" s="368"/>
    </row>
    <row r="64" spans="3:5" ht="12" customHeight="1">
      <c r="C64" s="368"/>
      <c r="D64" s="368"/>
      <c r="E64" s="368"/>
    </row>
    <row r="65" spans="3:5" ht="12" customHeight="1">
      <c r="C65" s="368"/>
      <c r="D65" s="368"/>
      <c r="E65" s="368"/>
    </row>
    <row r="66" spans="3:5" ht="12" customHeight="1">
      <c r="C66" s="368"/>
      <c r="D66" s="368"/>
      <c r="E66" s="368"/>
    </row>
    <row r="67" spans="3:5" ht="12" customHeight="1">
      <c r="C67" s="368"/>
      <c r="D67" s="368"/>
      <c r="E67" s="368"/>
    </row>
    <row r="68" spans="3:5" ht="12" customHeight="1">
      <c r="C68" s="368"/>
      <c r="D68" s="368"/>
      <c r="E68" s="368"/>
    </row>
    <row r="69" spans="3:5" ht="12" customHeight="1">
      <c r="C69" s="368"/>
      <c r="D69" s="368"/>
      <c r="E69" s="368"/>
    </row>
    <row r="70" spans="3:5" ht="12" customHeight="1">
      <c r="C70" s="368"/>
      <c r="D70" s="368"/>
      <c r="E70" s="368"/>
    </row>
    <row r="71" spans="3:5" ht="12" customHeight="1">
      <c r="C71" s="368"/>
      <c r="D71" s="368"/>
      <c r="E71" s="368"/>
    </row>
    <row r="72" spans="3:5" ht="12" customHeight="1">
      <c r="C72" s="368"/>
      <c r="D72" s="368"/>
      <c r="E72" s="368"/>
    </row>
    <row r="73" spans="3:5" ht="12" customHeight="1">
      <c r="C73" s="368"/>
      <c r="D73" s="368"/>
      <c r="E73" s="368"/>
    </row>
    <row r="74" spans="3:5" ht="12" customHeight="1">
      <c r="C74" s="368"/>
      <c r="D74" s="368"/>
      <c r="E74" s="368"/>
    </row>
    <row r="75" spans="3:5" ht="12" customHeight="1">
      <c r="C75" s="368"/>
      <c r="D75" s="368"/>
      <c r="E75" s="368"/>
    </row>
    <row r="76" spans="3:5" ht="12" customHeight="1">
      <c r="C76" s="368"/>
      <c r="D76" s="368"/>
      <c r="E76" s="368"/>
    </row>
    <row r="77" spans="3:5" ht="12" customHeight="1">
      <c r="C77" s="368"/>
      <c r="D77" s="368"/>
      <c r="E77" s="368"/>
    </row>
    <row r="78" spans="3:5" ht="12" customHeight="1">
      <c r="C78" s="368"/>
      <c r="D78" s="368"/>
      <c r="E78" s="368"/>
    </row>
    <row r="79" spans="3:5" ht="12" customHeight="1">
      <c r="C79" s="368"/>
      <c r="D79" s="368"/>
      <c r="E79" s="368"/>
    </row>
    <row r="80" spans="3:5" ht="12" customHeight="1">
      <c r="C80" s="368"/>
      <c r="D80" s="368"/>
      <c r="E80" s="368"/>
    </row>
    <row r="81" spans="3:5" ht="12" customHeight="1">
      <c r="C81" s="368"/>
      <c r="D81" s="368"/>
      <c r="E81" s="368"/>
    </row>
    <row r="82" spans="3:5" ht="12" customHeight="1">
      <c r="C82" s="368"/>
      <c r="D82" s="368"/>
      <c r="E82" s="368"/>
    </row>
    <row r="83" spans="3:5" ht="12" customHeight="1">
      <c r="C83" s="368"/>
      <c r="D83" s="368"/>
      <c r="E83" s="368"/>
    </row>
    <row r="84" spans="3:5" ht="12" customHeight="1">
      <c r="C84" s="368"/>
      <c r="D84" s="368"/>
      <c r="E84" s="368"/>
    </row>
    <row r="85" spans="3:5" ht="12" customHeight="1">
      <c r="C85" s="368"/>
      <c r="D85" s="368"/>
      <c r="E85" s="368"/>
    </row>
    <row r="86" spans="3:5" ht="12" customHeight="1">
      <c r="C86" s="368"/>
      <c r="D86" s="368"/>
      <c r="E86" s="368"/>
    </row>
    <row r="87" spans="3:5" ht="12" customHeight="1">
      <c r="C87" s="368"/>
      <c r="D87" s="368"/>
      <c r="E87" s="368"/>
    </row>
    <row r="88" spans="3:5" ht="12" customHeight="1">
      <c r="C88" s="368"/>
      <c r="D88" s="368"/>
      <c r="E88" s="368"/>
    </row>
    <row r="89" spans="3:5" ht="12" customHeight="1">
      <c r="C89" s="368"/>
      <c r="D89" s="368"/>
      <c r="E89" s="368"/>
    </row>
    <row r="90" spans="3:5" ht="12" customHeight="1">
      <c r="C90" s="368"/>
      <c r="D90" s="368"/>
      <c r="E90" s="368"/>
    </row>
    <row r="91" spans="3:5" ht="12" customHeight="1">
      <c r="C91" s="368"/>
      <c r="D91" s="368"/>
      <c r="E91" s="368"/>
    </row>
    <row r="92" spans="3:5" ht="12" customHeight="1">
      <c r="C92" s="368"/>
      <c r="D92" s="368"/>
      <c r="E92" s="368"/>
    </row>
    <row r="93" spans="3:5" ht="12" customHeight="1">
      <c r="C93" s="368"/>
      <c r="D93" s="368"/>
      <c r="E93" s="368"/>
    </row>
    <row r="94" spans="3:5" ht="12" customHeight="1">
      <c r="C94" s="368"/>
      <c r="D94" s="368"/>
      <c r="E94" s="368"/>
    </row>
    <row r="95" spans="3:5" ht="12" customHeight="1">
      <c r="C95" s="368"/>
      <c r="D95" s="368"/>
      <c r="E95" s="368"/>
    </row>
  </sheetData>
  <sheetProtection formatCells="0" formatColumns="0" formatRows="0" sort="0" autoFilter="0" pivotTables="0"/>
  <pageMargins left="0.75" right="0.75" top="1" bottom="1" header="0.5" footer="0.5"/>
  <pageSetup paperSize="9" scale="93"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heetViews>
  <sheetFormatPr defaultColWidth="9.140625" defaultRowHeight="15"/>
  <cols>
    <col min="1" max="1" width="2.28515625" style="420" customWidth="1"/>
    <col min="2" max="2" width="59.7109375" style="700" customWidth="1"/>
    <col min="3" max="8" width="11.42578125" style="700" customWidth="1"/>
    <col min="9" max="9" width="7.140625" style="700" customWidth="1"/>
    <col min="10" max="16384" width="9.140625" style="700"/>
  </cols>
  <sheetData>
    <row r="1" spans="2:9" ht="12.75" customHeight="1">
      <c r="B1" s="755" t="s">
        <v>357</v>
      </c>
      <c r="I1" s="420"/>
    </row>
    <row r="2" spans="2:9" ht="12.75" customHeight="1">
      <c r="B2" s="755"/>
      <c r="C2" s="794" t="s">
        <v>253</v>
      </c>
      <c r="D2" s="794"/>
      <c r="E2" s="794"/>
      <c r="F2" s="791" t="s">
        <v>356</v>
      </c>
      <c r="G2" s="791"/>
      <c r="H2" s="791"/>
      <c r="I2" s="420"/>
    </row>
    <row r="3" spans="2:9" ht="37.5" customHeight="1">
      <c r="B3" s="755"/>
      <c r="C3" s="754" t="s">
        <v>186</v>
      </c>
      <c r="D3" s="754" t="s">
        <v>351</v>
      </c>
      <c r="E3" s="754" t="s">
        <v>350</v>
      </c>
      <c r="F3" s="753" t="s">
        <v>186</v>
      </c>
      <c r="G3" s="753" t="s">
        <v>351</v>
      </c>
      <c r="H3" s="753" t="s">
        <v>350</v>
      </c>
      <c r="I3" s="420"/>
    </row>
    <row r="4" spans="2:9" ht="12.75" customHeight="1">
      <c r="B4" s="752"/>
      <c r="C4" s="751" t="s">
        <v>9</v>
      </c>
      <c r="D4" s="751" t="s">
        <v>9</v>
      </c>
      <c r="E4" s="750" t="s">
        <v>125</v>
      </c>
      <c r="F4" s="749" t="s">
        <v>9</v>
      </c>
      <c r="G4" s="749" t="s">
        <v>9</v>
      </c>
      <c r="H4" s="748" t="s">
        <v>125</v>
      </c>
      <c r="I4" s="420"/>
    </row>
    <row r="5" spans="2:9" ht="12.75" customHeight="1">
      <c r="B5" s="743" t="s">
        <v>113</v>
      </c>
      <c r="C5" s="746">
        <v>1601</v>
      </c>
      <c r="D5" s="746">
        <v>214645</v>
      </c>
      <c r="E5" s="744">
        <v>3.02</v>
      </c>
      <c r="F5" s="745">
        <v>1528</v>
      </c>
      <c r="G5" s="745">
        <v>207433</v>
      </c>
      <c r="H5" s="739">
        <v>2.99</v>
      </c>
      <c r="I5" s="420"/>
    </row>
    <row r="6" spans="2:9" ht="12.75" customHeight="1">
      <c r="B6" s="747" t="s">
        <v>66</v>
      </c>
      <c r="C6" s="746">
        <v>821</v>
      </c>
      <c r="D6" s="746">
        <v>37909</v>
      </c>
      <c r="E6" s="744">
        <v>8.7799999999999994</v>
      </c>
      <c r="F6" s="745">
        <v>746</v>
      </c>
      <c r="G6" s="745">
        <v>32911</v>
      </c>
      <c r="H6" s="739">
        <v>9.19</v>
      </c>
      <c r="I6" s="420"/>
    </row>
    <row r="7" spans="2:9" ht="12.75" customHeight="1">
      <c r="B7" s="743" t="s">
        <v>124</v>
      </c>
      <c r="C7" s="742">
        <v>533</v>
      </c>
      <c r="D7" s="742">
        <v>36603</v>
      </c>
      <c r="E7" s="744">
        <v>5.91</v>
      </c>
      <c r="F7" s="740">
        <v>503</v>
      </c>
      <c r="G7" s="740">
        <v>34488</v>
      </c>
      <c r="H7" s="739">
        <v>5.91</v>
      </c>
      <c r="I7" s="420"/>
    </row>
    <row r="8" spans="2:9" ht="12.75" customHeight="1">
      <c r="B8" s="738" t="s">
        <v>346</v>
      </c>
      <c r="C8" s="737">
        <v>2955</v>
      </c>
      <c r="D8" s="737">
        <v>289157</v>
      </c>
      <c r="E8" s="736">
        <v>4.1399999999999997</v>
      </c>
      <c r="F8" s="735">
        <v>2777</v>
      </c>
      <c r="G8" s="735">
        <v>274832</v>
      </c>
      <c r="H8" s="734">
        <v>4.0999999999999996</v>
      </c>
      <c r="I8" s="420"/>
    </row>
    <row r="9" spans="2:9" ht="12.75" customHeight="1">
      <c r="B9" s="743" t="s">
        <v>355</v>
      </c>
      <c r="C9" s="742">
        <v>76</v>
      </c>
      <c r="D9" s="742"/>
      <c r="E9" s="741"/>
      <c r="F9" s="740">
        <v>321</v>
      </c>
      <c r="G9" s="740"/>
      <c r="H9" s="739"/>
      <c r="I9" s="420"/>
    </row>
    <row r="10" spans="2:9" ht="12.75" customHeight="1">
      <c r="B10" s="738" t="s">
        <v>354</v>
      </c>
      <c r="C10" s="737">
        <v>3031</v>
      </c>
      <c r="D10" s="737"/>
      <c r="E10" s="736"/>
      <c r="F10" s="735">
        <v>3098</v>
      </c>
      <c r="G10" s="735"/>
      <c r="H10" s="734"/>
      <c r="I10" s="420"/>
    </row>
    <row r="11" spans="2:9" ht="12.75" customHeight="1"/>
    <row r="12" spans="2:9" ht="12.75" customHeight="1">
      <c r="B12" s="733" t="s">
        <v>353</v>
      </c>
      <c r="C12" s="793" t="s">
        <v>352</v>
      </c>
      <c r="D12" s="793"/>
      <c r="E12" s="793"/>
    </row>
    <row r="13" spans="2:9" ht="37.5" customHeight="1">
      <c r="B13" s="732"/>
      <c r="C13" s="754" t="s">
        <v>186</v>
      </c>
      <c r="D13" s="731" t="s">
        <v>351</v>
      </c>
      <c r="E13" s="731" t="s">
        <v>350</v>
      </c>
    </row>
    <row r="14" spans="2:9" ht="12.75" customHeight="1">
      <c r="B14" s="730"/>
      <c r="C14" s="729" t="s">
        <v>9</v>
      </c>
      <c r="D14" s="729" t="s">
        <v>9</v>
      </c>
      <c r="E14" s="728" t="s">
        <v>125</v>
      </c>
    </row>
    <row r="15" spans="2:9" ht="12.75" customHeight="1">
      <c r="B15" s="711" t="s">
        <v>113</v>
      </c>
      <c r="C15" s="727">
        <v>1601</v>
      </c>
      <c r="D15" s="727">
        <v>214645</v>
      </c>
      <c r="E15" s="726">
        <v>3.02</v>
      </c>
    </row>
    <row r="16" spans="2:9" ht="12.75" customHeight="1">
      <c r="B16" s="709" t="s">
        <v>66</v>
      </c>
      <c r="C16" s="725">
        <v>821</v>
      </c>
      <c r="D16" s="725">
        <v>37909</v>
      </c>
      <c r="E16" s="724">
        <v>8.7799999999999994</v>
      </c>
    </row>
    <row r="17" spans="2:5" ht="12.75" customHeight="1">
      <c r="B17" s="706" t="s">
        <v>124</v>
      </c>
      <c r="C17" s="723">
        <v>533</v>
      </c>
      <c r="D17" s="723">
        <v>36603</v>
      </c>
      <c r="E17" s="722">
        <v>5.91</v>
      </c>
    </row>
    <row r="18" spans="2:5" ht="12.75" customHeight="1">
      <c r="B18" s="703" t="s">
        <v>346</v>
      </c>
      <c r="C18" s="721">
        <v>2955</v>
      </c>
      <c r="D18" s="721">
        <v>289157</v>
      </c>
      <c r="E18" s="720">
        <v>4.1399999999999997</v>
      </c>
    </row>
    <row r="19" spans="2:5">
      <c r="B19" s="703"/>
      <c r="C19" s="702"/>
      <c r="D19" s="702"/>
      <c r="E19" s="702"/>
    </row>
    <row r="20" spans="2:5">
      <c r="B20" s="712"/>
      <c r="C20" s="792" t="s">
        <v>349</v>
      </c>
      <c r="D20" s="792"/>
      <c r="E20" s="792"/>
    </row>
    <row r="21" spans="2:5">
      <c r="B21" s="719" t="s">
        <v>113</v>
      </c>
      <c r="C21" s="718">
        <v>1619</v>
      </c>
      <c r="D21" s="718">
        <v>212444</v>
      </c>
      <c r="E21" s="717">
        <v>3.0234821984801301</v>
      </c>
    </row>
    <row r="22" spans="2:5">
      <c r="B22" s="709" t="s">
        <v>66</v>
      </c>
      <c r="C22" s="708">
        <v>757</v>
      </c>
      <c r="D22" s="708">
        <v>36932</v>
      </c>
      <c r="E22" s="716">
        <v>8.1320134771778001</v>
      </c>
    </row>
    <row r="23" spans="2:5">
      <c r="B23" s="706" t="s">
        <v>124</v>
      </c>
      <c r="C23" s="705">
        <v>546</v>
      </c>
      <c r="D23" s="705">
        <v>36465</v>
      </c>
      <c r="E23" s="715">
        <v>5.9404789583817701</v>
      </c>
    </row>
    <row r="24" spans="2:5">
      <c r="B24" s="703" t="s">
        <v>346</v>
      </c>
      <c r="C24" s="702">
        <v>2922</v>
      </c>
      <c r="D24" s="702">
        <v>285841</v>
      </c>
      <c r="E24" s="714">
        <v>4.0556524051148504</v>
      </c>
    </row>
    <row r="25" spans="2:5">
      <c r="B25" s="703"/>
      <c r="C25" s="713"/>
      <c r="D25" s="713"/>
      <c r="E25" s="713"/>
    </row>
    <row r="26" spans="2:5" ht="15" customHeight="1">
      <c r="B26" s="712"/>
      <c r="C26" s="792" t="s">
        <v>348</v>
      </c>
      <c r="D26" s="792"/>
      <c r="E26" s="792"/>
    </row>
    <row r="27" spans="2:5">
      <c r="B27" s="711" t="s">
        <v>113</v>
      </c>
      <c r="C27" s="708">
        <v>1622</v>
      </c>
      <c r="D27" s="708">
        <v>210859</v>
      </c>
      <c r="E27" s="710">
        <v>3.05</v>
      </c>
    </row>
    <row r="28" spans="2:5">
      <c r="B28" s="709" t="s">
        <v>66</v>
      </c>
      <c r="C28" s="708">
        <v>787</v>
      </c>
      <c r="D28" s="708">
        <v>35308</v>
      </c>
      <c r="E28" s="707">
        <v>8.84</v>
      </c>
    </row>
    <row r="29" spans="2:5">
      <c r="B29" s="706" t="s">
        <v>124</v>
      </c>
      <c r="C29" s="705">
        <v>540</v>
      </c>
      <c r="D29" s="705">
        <v>35026</v>
      </c>
      <c r="E29" s="704">
        <v>6.12</v>
      </c>
    </row>
    <row r="30" spans="2:5">
      <c r="B30" s="703" t="s">
        <v>346</v>
      </c>
      <c r="C30" s="702">
        <v>2949</v>
      </c>
      <c r="D30" s="702">
        <v>281193</v>
      </c>
      <c r="E30" s="701">
        <v>4.16</v>
      </c>
    </row>
    <row r="31" spans="2:5">
      <c r="B31" s="703"/>
      <c r="C31" s="713"/>
      <c r="D31" s="713"/>
      <c r="E31" s="713"/>
    </row>
    <row r="32" spans="2:5" ht="15" customHeight="1">
      <c r="B32" s="712"/>
      <c r="C32" s="792" t="s">
        <v>347</v>
      </c>
      <c r="D32" s="792"/>
      <c r="E32" s="792"/>
    </row>
    <row r="33" spans="2:5">
      <c r="B33" s="711" t="s">
        <v>113</v>
      </c>
      <c r="C33" s="708">
        <v>1529</v>
      </c>
      <c r="D33" s="708">
        <v>209040</v>
      </c>
      <c r="E33" s="710">
        <v>2.93</v>
      </c>
    </row>
    <row r="34" spans="2:5">
      <c r="B34" s="709" t="s">
        <v>66</v>
      </c>
      <c r="C34" s="708">
        <v>754</v>
      </c>
      <c r="D34" s="708">
        <v>33904</v>
      </c>
      <c r="E34" s="707">
        <v>8.92</v>
      </c>
    </row>
    <row r="35" spans="2:5">
      <c r="B35" s="706" t="s">
        <v>124</v>
      </c>
      <c r="C35" s="705">
        <v>504</v>
      </c>
      <c r="D35" s="705">
        <v>34660</v>
      </c>
      <c r="E35" s="704">
        <v>5.83</v>
      </c>
    </row>
    <row r="36" spans="2:5">
      <c r="B36" s="703" t="s">
        <v>346</v>
      </c>
      <c r="C36" s="702">
        <v>2787</v>
      </c>
      <c r="D36" s="702">
        <v>277604</v>
      </c>
      <c r="E36" s="701">
        <v>4.03</v>
      </c>
    </row>
  </sheetData>
  <sheetProtection formatCells="0" formatColumns="0" formatRows="0" sort="0" autoFilter="0" pivotTables="0"/>
  <mergeCells count="6">
    <mergeCell ref="F2:H2"/>
    <mergeCell ref="C32:E32"/>
    <mergeCell ref="C12:E12"/>
    <mergeCell ref="C20:E20"/>
    <mergeCell ref="C26:E26"/>
    <mergeCell ref="C2:E2"/>
  </mergeCells>
  <pageMargins left="0.7" right="0.7" top="0.75" bottom="0.75" header="0.3" footer="0.3"/>
  <pageSetup paperSize="9" scale="68"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
  <sheetViews>
    <sheetView showGridLines="0" zoomScaleNormal="100" workbookViewId="0"/>
  </sheetViews>
  <sheetFormatPr defaultColWidth="8" defaultRowHeight="12" customHeight="1"/>
  <cols>
    <col min="1" max="1" width="2.140625" style="473" customWidth="1"/>
    <col min="2" max="2" width="64.7109375" style="473" customWidth="1"/>
    <col min="3" max="3" width="15.7109375" style="479" customWidth="1"/>
    <col min="4" max="4" width="15.7109375" style="473" customWidth="1"/>
    <col min="5" max="5" width="8" style="473" customWidth="1"/>
    <col min="6" max="6" width="10" style="473" customWidth="1"/>
    <col min="7" max="7" width="8" style="473" customWidth="1"/>
    <col min="8" max="16384" width="8" style="473"/>
  </cols>
  <sheetData>
    <row r="1" spans="2:4" s="578" customFormat="1" ht="15.75">
      <c r="B1" s="795" t="s">
        <v>264</v>
      </c>
      <c r="C1" s="795"/>
      <c r="D1" s="795"/>
    </row>
    <row r="2" spans="2:4" ht="12.75">
      <c r="B2" s="594"/>
      <c r="C2" s="593" t="s">
        <v>174</v>
      </c>
      <c r="D2" s="593" t="s">
        <v>174</v>
      </c>
    </row>
    <row r="3" spans="2:4" ht="12" customHeight="1">
      <c r="B3" s="594" t="s">
        <v>263</v>
      </c>
      <c r="C3" s="593" t="s">
        <v>131</v>
      </c>
      <c r="D3" s="593" t="s">
        <v>262</v>
      </c>
    </row>
    <row r="4" spans="2:4" ht="12" customHeight="1">
      <c r="B4" s="3"/>
      <c r="C4" s="6" t="s">
        <v>9</v>
      </c>
      <c r="D4" s="6" t="s">
        <v>9</v>
      </c>
    </row>
    <row r="5" spans="2:4" ht="12" customHeight="1">
      <c r="B5" s="39" t="s">
        <v>106</v>
      </c>
      <c r="C5" s="586">
        <v>6558</v>
      </c>
      <c r="D5" s="585">
        <v>6769</v>
      </c>
    </row>
    <row r="6" spans="2:4" ht="12" customHeight="1">
      <c r="B6" s="25" t="s">
        <v>153</v>
      </c>
      <c r="C6" s="60">
        <v>-477</v>
      </c>
      <c r="D6" s="12">
        <v>-548</v>
      </c>
    </row>
    <row r="7" spans="2:4" ht="12" customHeight="1">
      <c r="B7" s="39" t="s">
        <v>184</v>
      </c>
      <c r="C7" s="586">
        <v>6081</v>
      </c>
      <c r="D7" s="585">
        <v>6221</v>
      </c>
    </row>
    <row r="8" spans="2:4" ht="12" customHeight="1">
      <c r="B8" s="41"/>
      <c r="C8" s="584"/>
      <c r="D8" s="580"/>
    </row>
    <row r="9" spans="2:4" ht="12" customHeight="1">
      <c r="B9" s="8" t="s">
        <v>261</v>
      </c>
      <c r="C9" s="158">
        <v>-2213</v>
      </c>
      <c r="D9" s="11">
        <v>-2943</v>
      </c>
    </row>
    <row r="10" spans="2:4" ht="12" customHeight="1">
      <c r="B10" s="9" t="s">
        <v>260</v>
      </c>
      <c r="C10" s="60">
        <v>-2432</v>
      </c>
      <c r="D10" s="12">
        <v>-1492</v>
      </c>
    </row>
    <row r="11" spans="2:4" ht="12" customHeight="1">
      <c r="B11" s="148" t="s">
        <v>14</v>
      </c>
      <c r="C11" s="586">
        <v>-4645</v>
      </c>
      <c r="D11" s="585">
        <v>-4435</v>
      </c>
    </row>
    <row r="12" spans="2:4" ht="12" customHeight="1">
      <c r="B12" s="592"/>
      <c r="C12" s="591"/>
      <c r="D12" s="590"/>
    </row>
    <row r="13" spans="2:4" ht="12" customHeight="1">
      <c r="B13" s="589" t="s">
        <v>259</v>
      </c>
      <c r="C13" s="588">
        <v>20</v>
      </c>
      <c r="D13" s="587">
        <v>26</v>
      </c>
    </row>
    <row r="14" spans="2:4" ht="12" customHeight="1">
      <c r="B14" s="589" t="s">
        <v>258</v>
      </c>
      <c r="C14" s="588">
        <v>-119</v>
      </c>
      <c r="D14" s="587">
        <v>0</v>
      </c>
    </row>
    <row r="15" spans="2:4" ht="12" customHeight="1">
      <c r="B15" s="39" t="s">
        <v>123</v>
      </c>
      <c r="C15" s="586">
        <v>1337</v>
      </c>
      <c r="D15" s="585">
        <v>1812</v>
      </c>
    </row>
    <row r="16" spans="2:4" ht="12" customHeight="1">
      <c r="B16" s="9" t="s">
        <v>187</v>
      </c>
      <c r="C16" s="60">
        <v>-612</v>
      </c>
      <c r="D16" s="12">
        <v>-597</v>
      </c>
    </row>
    <row r="17" spans="2:4" ht="12" customHeight="1">
      <c r="B17" s="39" t="s">
        <v>246</v>
      </c>
      <c r="C17" s="586">
        <v>725</v>
      </c>
      <c r="D17" s="585">
        <v>1215</v>
      </c>
    </row>
    <row r="18" spans="2:4" ht="12" customHeight="1">
      <c r="B18" s="41"/>
      <c r="C18" s="580"/>
      <c r="D18" s="580"/>
    </row>
    <row r="19" spans="2:4" ht="12" customHeight="1">
      <c r="B19" s="41" t="s">
        <v>33</v>
      </c>
      <c r="C19" s="584"/>
      <c r="D19" s="580"/>
    </row>
    <row r="20" spans="2:4" ht="12" customHeight="1">
      <c r="B20" s="8" t="s">
        <v>34</v>
      </c>
      <c r="C20" s="158">
        <v>465</v>
      </c>
      <c r="D20" s="11">
        <v>965</v>
      </c>
    </row>
    <row r="21" spans="2:4" ht="12" customHeight="1">
      <c r="B21" s="9" t="s">
        <v>35</v>
      </c>
      <c r="C21" s="60">
        <v>80</v>
      </c>
      <c r="D21" s="12">
        <v>49</v>
      </c>
    </row>
    <row r="22" spans="2:4" ht="12" customHeight="1">
      <c r="B22" s="148" t="s">
        <v>257</v>
      </c>
      <c r="C22" s="586">
        <v>545</v>
      </c>
      <c r="D22" s="585">
        <v>1014</v>
      </c>
    </row>
    <row r="23" spans="2:4" ht="12" customHeight="1">
      <c r="B23" s="20" t="s">
        <v>36</v>
      </c>
      <c r="C23" s="583">
        <v>180</v>
      </c>
      <c r="D23" s="582">
        <v>201</v>
      </c>
    </row>
    <row r="24" spans="2:4" ht="12" customHeight="1">
      <c r="B24" s="149" t="s">
        <v>246</v>
      </c>
      <c r="C24" s="581">
        <v>725</v>
      </c>
      <c r="D24" s="580">
        <v>1215</v>
      </c>
    </row>
    <row r="25" spans="2:4" ht="12" customHeight="1">
      <c r="B25" s="33"/>
      <c r="C25" s="472"/>
      <c r="D25" s="472"/>
    </row>
    <row r="26" spans="2:4" ht="12" customHeight="1">
      <c r="B26" s="149" t="s">
        <v>256</v>
      </c>
      <c r="C26" s="449"/>
      <c r="D26" s="580"/>
    </row>
    <row r="27" spans="2:4" ht="12" customHeight="1">
      <c r="B27" s="8" t="s">
        <v>255</v>
      </c>
      <c r="C27" s="360">
        <v>2.9</v>
      </c>
      <c r="D27" s="345">
        <v>6</v>
      </c>
    </row>
  </sheetData>
  <sheetProtection formatCells="0" formatColumns="0" formatRows="0" sort="0" autoFilter="0" pivotTables="0"/>
  <mergeCells count="1">
    <mergeCell ref="B1:D1"/>
  </mergeCells>
  <pageMargins left="0.75" right="0.75" top="1" bottom="1" header="0.5" footer="0.5"/>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GridLines="0" zoomScaleNormal="100" workbookViewId="0"/>
  </sheetViews>
  <sheetFormatPr defaultColWidth="8" defaultRowHeight="12.75"/>
  <cols>
    <col min="1" max="1" width="58.5703125" style="561" customWidth="1"/>
    <col min="2" max="3" width="17.42578125" style="561" customWidth="1"/>
    <col min="4" max="4" width="5" style="561" customWidth="1"/>
    <col min="5" max="16384" width="8" style="561"/>
  </cols>
  <sheetData>
    <row r="1" spans="1:4" s="578" customFormat="1" ht="12.75" customHeight="1">
      <c r="A1" s="625" t="s">
        <v>295</v>
      </c>
      <c r="B1" s="622"/>
      <c r="C1" s="609"/>
      <c r="D1" s="622"/>
    </row>
    <row r="2" spans="1:4" s="473" customFormat="1" ht="12.75" customHeight="1">
      <c r="A2" s="623"/>
      <c r="B2" s="622" t="s">
        <v>294</v>
      </c>
      <c r="C2" s="622" t="s">
        <v>294</v>
      </c>
      <c r="D2" s="622"/>
    </row>
    <row r="3" spans="1:4" s="473" customFormat="1" ht="12.75" customHeight="1">
      <c r="A3" s="624"/>
      <c r="B3" s="622" t="s">
        <v>131</v>
      </c>
      <c r="C3" s="622" t="s">
        <v>293</v>
      </c>
      <c r="D3" s="622"/>
    </row>
    <row r="4" spans="1:4" s="473" customFormat="1" ht="12.75" customHeight="1">
      <c r="A4" s="623" t="s">
        <v>292</v>
      </c>
      <c r="B4" s="619" t="s">
        <v>9</v>
      </c>
      <c r="C4" s="607" t="s">
        <v>9</v>
      </c>
      <c r="D4" s="607"/>
    </row>
    <row r="5" spans="1:4" s="473" customFormat="1" ht="12.75" customHeight="1">
      <c r="A5" s="614" t="s">
        <v>291</v>
      </c>
      <c r="B5" s="613">
        <v>33191</v>
      </c>
      <c r="C5" s="612">
        <v>39695</v>
      </c>
    </row>
    <row r="6" spans="1:4" s="473" customFormat="1" ht="12.75" customHeight="1">
      <c r="A6" s="611" t="s">
        <v>290</v>
      </c>
      <c r="B6" s="610">
        <v>1382</v>
      </c>
      <c r="C6" s="609">
        <v>1210</v>
      </c>
    </row>
    <row r="7" spans="1:4" s="473" customFormat="1" ht="12.75" customHeight="1">
      <c r="A7" s="611" t="s">
        <v>84</v>
      </c>
      <c r="B7" s="610">
        <v>118601</v>
      </c>
      <c r="C7" s="609">
        <v>114717</v>
      </c>
      <c r="D7" s="609"/>
    </row>
    <row r="8" spans="1:4" s="473" customFormat="1" ht="12.75" customHeight="1">
      <c r="A8" s="611" t="s">
        <v>289</v>
      </c>
      <c r="B8" s="610">
        <v>36917</v>
      </c>
      <c r="C8" s="609">
        <v>38300</v>
      </c>
      <c r="D8" s="609"/>
    </row>
    <row r="9" spans="1:4" s="473" customFormat="1" ht="12.75" customHeight="1">
      <c r="A9" s="611" t="s">
        <v>288</v>
      </c>
      <c r="B9" s="610">
        <v>480144</v>
      </c>
      <c r="C9" s="609">
        <v>439909</v>
      </c>
      <c r="D9" s="609"/>
    </row>
    <row r="10" spans="1:4" s="473" customFormat="1" ht="12.75" customHeight="1">
      <c r="A10" s="611" t="s">
        <v>287</v>
      </c>
      <c r="B10" s="610">
        <v>95222</v>
      </c>
      <c r="C10" s="609">
        <v>86066</v>
      </c>
      <c r="D10" s="609"/>
    </row>
    <row r="11" spans="1:4" s="473" customFormat="1" ht="12.75" customHeight="1">
      <c r="A11" s="611" t="s">
        <v>286</v>
      </c>
      <c r="B11" s="610">
        <v>52122</v>
      </c>
      <c r="C11" s="609">
        <v>42111</v>
      </c>
      <c r="D11" s="609"/>
    </row>
    <row r="12" spans="1:4" s="473" customFormat="1" ht="12.75" customHeight="1">
      <c r="A12" s="611" t="s">
        <v>285</v>
      </c>
      <c r="B12" s="610">
        <v>451715</v>
      </c>
      <c r="C12" s="609">
        <v>427767</v>
      </c>
      <c r="D12" s="609"/>
    </row>
    <row r="13" spans="1:4" s="473" customFormat="1" ht="12.75" customHeight="1">
      <c r="A13" s="611" t="s">
        <v>87</v>
      </c>
      <c r="B13" s="610">
        <v>123581</v>
      </c>
      <c r="C13" s="609">
        <v>131753</v>
      </c>
      <c r="D13" s="609"/>
    </row>
    <row r="14" spans="1:4" s="473" customFormat="1" ht="12.75" customHeight="1">
      <c r="A14" s="611" t="s">
        <v>284</v>
      </c>
      <c r="B14" s="610">
        <v>23534</v>
      </c>
      <c r="C14" s="609">
        <v>36378</v>
      </c>
      <c r="D14" s="609"/>
    </row>
    <row r="15" spans="1:4" s="473" customFormat="1" ht="12.75" customHeight="1">
      <c r="A15" s="604" t="s">
        <v>54</v>
      </c>
      <c r="B15" s="603">
        <v>1416409</v>
      </c>
      <c r="C15" s="602">
        <v>1357906</v>
      </c>
      <c r="D15" s="595"/>
    </row>
    <row r="16" spans="1:4" s="467" customFormat="1" ht="12.75" customHeight="1">
      <c r="A16" s="621"/>
      <c r="B16" s="618"/>
      <c r="C16" s="618"/>
      <c r="D16" s="618"/>
    </row>
    <row r="17" spans="1:4" s="467" customFormat="1" ht="12.75" customHeight="1">
      <c r="A17" s="621" t="s">
        <v>283</v>
      </c>
      <c r="B17" s="618"/>
      <c r="C17" s="618"/>
      <c r="D17" s="618"/>
    </row>
    <row r="18" spans="1:4" s="473" customFormat="1" ht="12.75" customHeight="1">
      <c r="A18" s="614" t="s">
        <v>282</v>
      </c>
      <c r="B18" s="613">
        <v>69056</v>
      </c>
      <c r="C18" s="612">
        <v>58390</v>
      </c>
      <c r="D18" s="609"/>
    </row>
    <row r="19" spans="1:4" s="473" customFormat="1" ht="12.75" customHeight="1">
      <c r="A19" s="611" t="s">
        <v>281</v>
      </c>
      <c r="B19" s="610">
        <v>1616</v>
      </c>
      <c r="C19" s="609">
        <v>1177</v>
      </c>
      <c r="D19" s="609"/>
    </row>
    <row r="20" spans="1:4" s="473" customFormat="1" ht="12.75" customHeight="1">
      <c r="A20" s="611" t="s">
        <v>280</v>
      </c>
      <c r="B20" s="610">
        <v>446514</v>
      </c>
      <c r="C20" s="609">
        <v>427704</v>
      </c>
      <c r="D20" s="609"/>
    </row>
    <row r="21" spans="1:4" s="473" customFormat="1" ht="12.75" customHeight="1">
      <c r="A21" s="611" t="s">
        <v>279</v>
      </c>
      <c r="B21" s="610">
        <v>115506</v>
      </c>
      <c r="C21" s="609">
        <v>124479</v>
      </c>
      <c r="D21" s="609"/>
    </row>
    <row r="22" spans="1:4" s="473" customFormat="1" ht="12.75" customHeight="1">
      <c r="A22" s="611" t="s">
        <v>278</v>
      </c>
      <c r="B22" s="610">
        <v>45460</v>
      </c>
      <c r="C22" s="609">
        <v>45124</v>
      </c>
      <c r="D22" s="609"/>
    </row>
    <row r="23" spans="1:4" s="473" customFormat="1" ht="12.75" customHeight="1">
      <c r="A23" s="611" t="s">
        <v>277</v>
      </c>
      <c r="B23" s="610">
        <v>57302</v>
      </c>
      <c r="C23" s="609">
        <v>56972</v>
      </c>
      <c r="D23" s="609"/>
    </row>
    <row r="24" spans="1:4" s="473" customFormat="1" ht="12.75" customHeight="1">
      <c r="A24" s="611" t="s">
        <v>276</v>
      </c>
      <c r="B24" s="610">
        <v>483755</v>
      </c>
      <c r="C24" s="609">
        <v>439320</v>
      </c>
      <c r="D24" s="609"/>
    </row>
    <row r="25" spans="1:4" s="473" customFormat="1" ht="12.75" customHeight="1">
      <c r="A25" s="611" t="s">
        <v>275</v>
      </c>
      <c r="B25" s="610">
        <v>89203</v>
      </c>
      <c r="C25" s="609">
        <v>86099</v>
      </c>
      <c r="D25" s="609"/>
    </row>
    <row r="26" spans="1:4" s="473" customFormat="1" ht="12.75" customHeight="1">
      <c r="A26" s="611" t="s">
        <v>274</v>
      </c>
      <c r="B26" s="610">
        <v>21385</v>
      </c>
      <c r="C26" s="609">
        <v>21153</v>
      </c>
      <c r="D26" s="609"/>
    </row>
    <row r="27" spans="1:4" s="473" customFormat="1" ht="12.75" customHeight="1">
      <c r="A27" s="611" t="s">
        <v>273</v>
      </c>
      <c r="B27" s="610">
        <v>19524</v>
      </c>
      <c r="C27" s="609">
        <v>31530</v>
      </c>
      <c r="D27" s="609"/>
    </row>
    <row r="28" spans="1:4" s="473" customFormat="1" ht="12.75" customHeight="1">
      <c r="A28" s="604" t="s">
        <v>272</v>
      </c>
      <c r="B28" s="603">
        <v>1349321</v>
      </c>
      <c r="C28" s="602">
        <v>1291948</v>
      </c>
      <c r="D28" s="595"/>
    </row>
    <row r="29" spans="1:4" s="467" customFormat="1" ht="12.75" customHeight="1">
      <c r="A29" s="620"/>
      <c r="B29" s="618"/>
      <c r="C29" s="617"/>
      <c r="D29" s="617"/>
    </row>
    <row r="30" spans="1:4" s="467" customFormat="1" ht="12.75" customHeight="1">
      <c r="A30" s="616" t="s">
        <v>271</v>
      </c>
      <c r="B30" s="615"/>
      <c r="C30" s="598"/>
      <c r="D30" s="598"/>
    </row>
    <row r="31" spans="1:4" s="473" customFormat="1" ht="12.75" customHeight="1">
      <c r="A31" s="614" t="s">
        <v>252</v>
      </c>
      <c r="B31" s="613">
        <v>21381</v>
      </c>
      <c r="C31" s="612">
        <v>20809</v>
      </c>
      <c r="D31" s="609"/>
    </row>
    <row r="32" spans="1:4" s="473" customFormat="1" ht="12.75" customHeight="1">
      <c r="A32" s="611" t="s">
        <v>270</v>
      </c>
      <c r="B32" s="610">
        <v>3679</v>
      </c>
      <c r="C32" s="609">
        <v>2724</v>
      </c>
      <c r="D32" s="609"/>
    </row>
    <row r="33" spans="1:4" s="473" customFormat="1" ht="12.75" customHeight="1">
      <c r="A33" s="611" t="s">
        <v>250</v>
      </c>
      <c r="B33" s="610">
        <v>31310</v>
      </c>
      <c r="C33" s="609">
        <v>31712</v>
      </c>
      <c r="D33" s="609"/>
    </row>
    <row r="34" spans="1:4" s="473" customFormat="1" ht="12.75" customHeight="1">
      <c r="A34" s="604" t="s">
        <v>269</v>
      </c>
      <c r="B34" s="603">
        <v>56370</v>
      </c>
      <c r="C34" s="602">
        <v>55245</v>
      </c>
      <c r="D34" s="595"/>
    </row>
    <row r="35" spans="1:4" s="473" customFormat="1" ht="12.75" customHeight="1">
      <c r="A35" s="611" t="s">
        <v>268</v>
      </c>
      <c r="B35" s="610">
        <v>4323</v>
      </c>
      <c r="C35" s="609">
        <v>4322</v>
      </c>
      <c r="D35" s="595"/>
    </row>
    <row r="36" spans="1:4" s="473" customFormat="1" ht="12.75" customHeight="1">
      <c r="A36" s="604" t="s">
        <v>267</v>
      </c>
      <c r="B36" s="603">
        <v>60693</v>
      </c>
      <c r="C36" s="602">
        <v>59567</v>
      </c>
      <c r="D36" s="595"/>
    </row>
    <row r="37" spans="1:4" s="473" customFormat="1" ht="12.75" customHeight="1">
      <c r="A37" s="608" t="s">
        <v>36</v>
      </c>
      <c r="B37" s="606">
        <v>6395</v>
      </c>
      <c r="C37" s="605">
        <v>6391</v>
      </c>
      <c r="D37" s="605"/>
    </row>
    <row r="38" spans="1:4" s="473" customFormat="1" ht="12.75" customHeight="1">
      <c r="A38" s="604" t="s">
        <v>266</v>
      </c>
      <c r="B38" s="603">
        <v>67088</v>
      </c>
      <c r="C38" s="602">
        <v>65958</v>
      </c>
      <c r="D38" s="595"/>
    </row>
    <row r="39" spans="1:4" s="467" customFormat="1" ht="12.75" customHeight="1">
      <c r="A39" s="601"/>
      <c r="B39" s="600"/>
      <c r="C39" s="599"/>
      <c r="D39" s="598"/>
    </row>
    <row r="40" spans="1:4" s="473" customFormat="1" ht="12.75" customHeight="1">
      <c r="A40" s="597" t="s">
        <v>265</v>
      </c>
      <c r="B40" s="596">
        <v>1416409</v>
      </c>
      <c r="C40" s="595">
        <v>1357906</v>
      </c>
      <c r="D40" s="595"/>
    </row>
    <row r="41" spans="1:4" ht="12" customHeight="1"/>
    <row r="42" spans="1:4" ht="12" customHeight="1"/>
    <row r="43" spans="1:4" ht="12" customHeight="1"/>
    <row r="44" spans="1:4" ht="12" customHeight="1"/>
    <row r="45" spans="1:4" ht="12" customHeight="1"/>
  </sheetData>
  <sheetProtection formatCells="0" formatColumns="0" formatRows="0" sort="0" autoFilter="0" pivotTables="0"/>
  <pageMargins left="0.75" right="0.75" top="1" bottom="1" header="0.5" footer="0.5"/>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showGridLines="0" zoomScaleNormal="100" workbookViewId="0"/>
  </sheetViews>
  <sheetFormatPr defaultColWidth="8" defaultRowHeight="12.75"/>
  <cols>
    <col min="1" max="1" width="1.85546875" style="561" customWidth="1"/>
    <col min="2" max="2" width="37.7109375" style="561" customWidth="1"/>
    <col min="3" max="3" width="16.140625" style="561" customWidth="1"/>
    <col min="4" max="4" width="12.42578125" style="561" customWidth="1"/>
    <col min="5" max="5" width="7.85546875" style="561" customWidth="1"/>
    <col min="6" max="6" width="8.5703125" style="561" customWidth="1"/>
    <col min="7" max="7" width="6.85546875" style="561" customWidth="1"/>
    <col min="8" max="8" width="8.5703125" style="561" customWidth="1"/>
    <col min="9" max="9" width="6.7109375" style="561" customWidth="1"/>
    <col min="10" max="10" width="8" style="561" customWidth="1"/>
    <col min="11" max="16384" width="8" style="561"/>
  </cols>
  <sheetData>
    <row r="1" spans="2:9" s="578" customFormat="1" ht="23.25" customHeight="1">
      <c r="B1" s="796" t="s">
        <v>254</v>
      </c>
      <c r="C1" s="796"/>
      <c r="D1" s="796"/>
      <c r="E1" s="796"/>
      <c r="F1" s="796"/>
      <c r="G1" s="796"/>
      <c r="H1" s="796"/>
      <c r="I1" s="796"/>
    </row>
    <row r="2" spans="2:9" s="578" customFormat="1" ht="10.5" customHeight="1">
      <c r="B2" s="579"/>
      <c r="C2" s="579"/>
      <c r="D2" s="579"/>
      <c r="E2" s="579"/>
      <c r="F2" s="579"/>
      <c r="G2" s="579"/>
      <c r="H2" s="579"/>
      <c r="I2" s="579"/>
    </row>
    <row r="3" spans="2:9" s="575" customFormat="1" ht="49.5" customHeight="1">
      <c r="B3" s="577" t="s">
        <v>253</v>
      </c>
      <c r="C3" s="576" t="s">
        <v>252</v>
      </c>
      <c r="D3" s="576" t="s">
        <v>251</v>
      </c>
      <c r="E3" s="576" t="s">
        <v>362</v>
      </c>
      <c r="F3" s="576" t="s">
        <v>250</v>
      </c>
      <c r="G3" s="576" t="s">
        <v>249</v>
      </c>
      <c r="H3" s="576" t="s">
        <v>36</v>
      </c>
      <c r="I3" s="576" t="s">
        <v>248</v>
      </c>
    </row>
    <row r="4" spans="2:9" s="473" customFormat="1" ht="12" customHeight="1">
      <c r="B4" s="574"/>
      <c r="C4" s="574" t="s">
        <v>9</v>
      </c>
      <c r="D4" s="574" t="s">
        <v>9</v>
      </c>
      <c r="E4" s="574" t="s">
        <v>9</v>
      </c>
      <c r="F4" s="574" t="s">
        <v>9</v>
      </c>
      <c r="G4" s="574" t="s">
        <v>9</v>
      </c>
      <c r="H4" s="574" t="s">
        <v>9</v>
      </c>
      <c r="I4" s="574" t="s">
        <v>9</v>
      </c>
    </row>
    <row r="5" spans="2:9" s="473" customFormat="1" ht="12" customHeight="1">
      <c r="B5" s="566" t="s">
        <v>247</v>
      </c>
      <c r="C5" s="565">
        <v>20809</v>
      </c>
      <c r="D5" s="565">
        <v>4322</v>
      </c>
      <c r="E5" s="565">
        <v>2724</v>
      </c>
      <c r="F5" s="565">
        <v>31712</v>
      </c>
      <c r="G5" s="573">
        <v>59567</v>
      </c>
      <c r="H5" s="565">
        <v>6391</v>
      </c>
      <c r="I5" s="573">
        <v>65958</v>
      </c>
    </row>
    <row r="6" spans="2:9" s="473" customFormat="1" ht="12" customHeight="1">
      <c r="B6" s="572" t="s">
        <v>246</v>
      </c>
      <c r="C6" s="569">
        <v>0</v>
      </c>
      <c r="D6" s="569">
        <v>80</v>
      </c>
      <c r="E6" s="569">
        <v>0</v>
      </c>
      <c r="F6" s="569">
        <v>465</v>
      </c>
      <c r="G6" s="571">
        <v>545</v>
      </c>
      <c r="H6" s="569">
        <v>180</v>
      </c>
      <c r="I6" s="571">
        <v>725</v>
      </c>
    </row>
    <row r="7" spans="2:9" s="473" customFormat="1" ht="12" customHeight="1">
      <c r="B7" s="572" t="s">
        <v>245</v>
      </c>
      <c r="C7" s="569">
        <v>0</v>
      </c>
      <c r="D7" s="569">
        <v>0</v>
      </c>
      <c r="E7" s="569">
        <v>962</v>
      </c>
      <c r="F7" s="569">
        <v>-303</v>
      </c>
      <c r="G7" s="571">
        <v>659</v>
      </c>
      <c r="H7" s="569">
        <v>21</v>
      </c>
      <c r="I7" s="571">
        <v>680</v>
      </c>
    </row>
    <row r="8" spans="2:9" s="473" customFormat="1" ht="12" customHeight="1">
      <c r="B8" s="572" t="s">
        <v>244</v>
      </c>
      <c r="C8" s="569">
        <v>572</v>
      </c>
      <c r="D8" s="569">
        <v>0</v>
      </c>
      <c r="E8" s="569">
        <v>0</v>
      </c>
      <c r="F8" s="569">
        <v>150</v>
      </c>
      <c r="G8" s="571">
        <v>722</v>
      </c>
      <c r="H8" s="569">
        <v>0</v>
      </c>
      <c r="I8" s="571">
        <v>722</v>
      </c>
    </row>
    <row r="9" spans="2:9" s="473" customFormat="1" ht="12" customHeight="1">
      <c r="B9" s="572" t="s">
        <v>243</v>
      </c>
      <c r="C9" s="569">
        <v>0</v>
      </c>
      <c r="D9" s="569">
        <v>0</v>
      </c>
      <c r="E9" s="569">
        <v>0</v>
      </c>
      <c r="F9" s="569">
        <v>0</v>
      </c>
      <c r="G9" s="571">
        <v>0</v>
      </c>
      <c r="H9" s="569">
        <v>0</v>
      </c>
      <c r="I9" s="571">
        <v>0</v>
      </c>
    </row>
    <row r="10" spans="2:9" s="473" customFormat="1" ht="12" customHeight="1">
      <c r="B10" s="572" t="s">
        <v>242</v>
      </c>
      <c r="C10" s="569">
        <v>0</v>
      </c>
      <c r="D10" s="569">
        <v>0</v>
      </c>
      <c r="E10" s="569">
        <v>0</v>
      </c>
      <c r="F10" s="569">
        <v>0</v>
      </c>
      <c r="G10" s="571">
        <v>0</v>
      </c>
      <c r="H10" s="569">
        <v>-193</v>
      </c>
      <c r="I10" s="571">
        <v>-193</v>
      </c>
    </row>
    <row r="11" spans="2:9" s="473" customFormat="1" ht="12" customHeight="1">
      <c r="B11" s="572" t="s">
        <v>241</v>
      </c>
      <c r="C11" s="569">
        <v>0</v>
      </c>
      <c r="D11" s="569">
        <v>-80</v>
      </c>
      <c r="E11" s="569">
        <v>0</v>
      </c>
      <c r="F11" s="569">
        <v>16</v>
      </c>
      <c r="G11" s="571">
        <v>-64</v>
      </c>
      <c r="H11" s="569">
        <v>0</v>
      </c>
      <c r="I11" s="571">
        <v>-64</v>
      </c>
    </row>
    <row r="12" spans="2:9" s="473" customFormat="1" ht="12" customHeight="1">
      <c r="B12" s="572" t="s">
        <v>240</v>
      </c>
      <c r="C12" s="569">
        <v>0</v>
      </c>
      <c r="D12" s="569">
        <v>0</v>
      </c>
      <c r="E12" s="569">
        <v>-7</v>
      </c>
      <c r="F12" s="569">
        <v>-695</v>
      </c>
      <c r="G12" s="571">
        <v>-702</v>
      </c>
      <c r="H12" s="569">
        <v>0</v>
      </c>
      <c r="I12" s="571">
        <v>-702</v>
      </c>
    </row>
    <row r="13" spans="2:9" s="473" customFormat="1" ht="12" customHeight="1">
      <c r="B13" s="568" t="s">
        <v>239</v>
      </c>
      <c r="C13" s="570">
        <v>0</v>
      </c>
      <c r="D13" s="569">
        <v>1</v>
      </c>
      <c r="E13" s="569">
        <v>0</v>
      </c>
      <c r="F13" s="569">
        <v>-35</v>
      </c>
      <c r="G13" s="567">
        <v>-34</v>
      </c>
      <c r="H13" s="569">
        <v>-4</v>
      </c>
      <c r="I13" s="567">
        <v>-38</v>
      </c>
    </row>
    <row r="14" spans="2:9" s="473" customFormat="1" ht="12" customHeight="1">
      <c r="B14" s="566" t="s">
        <v>238</v>
      </c>
      <c r="C14" s="565">
        <v>21381</v>
      </c>
      <c r="D14" s="565">
        <v>4323</v>
      </c>
      <c r="E14" s="565">
        <v>3679</v>
      </c>
      <c r="F14" s="565">
        <v>31310</v>
      </c>
      <c r="G14" s="564">
        <v>60693</v>
      </c>
      <c r="H14" s="565">
        <v>6395</v>
      </c>
      <c r="I14" s="564">
        <v>67088</v>
      </c>
    </row>
    <row r="15" spans="2:9" s="473" customFormat="1" ht="12" customHeight="1">
      <c r="B15" s="563"/>
      <c r="C15" s="562"/>
      <c r="D15" s="562"/>
      <c r="E15" s="562"/>
      <c r="F15" s="562"/>
      <c r="G15" s="562"/>
      <c r="H15" s="562"/>
      <c r="I15" s="562"/>
    </row>
  </sheetData>
  <sheetProtection formatCells="0" formatColumns="0" formatRows="0" sort="0" autoFilter="0" pivotTables="0"/>
  <mergeCells count="1">
    <mergeCell ref="B1:I1"/>
  </mergeCells>
  <pageMargins left="0.75" right="0.75" top="1" bottom="1" header="0.5" footer="0.5"/>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7"/>
  <sheetViews>
    <sheetView showGridLines="0" zoomScaleNormal="100" workbookViewId="0"/>
  </sheetViews>
  <sheetFormatPr defaultColWidth="8" defaultRowHeight="12.75"/>
  <cols>
    <col min="1" max="1" width="2.28515625" style="531" customWidth="1"/>
    <col min="2" max="2" width="60.140625" style="531" customWidth="1"/>
    <col min="3" max="3" width="15.85546875" style="531" customWidth="1"/>
    <col min="4" max="4" width="15.85546875" style="532" customWidth="1"/>
    <col min="5" max="5" width="8" style="531" customWidth="1"/>
    <col min="6" max="16384" width="8" style="531"/>
  </cols>
  <sheetData>
    <row r="1" spans="2:4" ht="12" customHeight="1">
      <c r="B1" s="797" t="s">
        <v>237</v>
      </c>
      <c r="C1" s="560" t="s">
        <v>236</v>
      </c>
      <c r="D1" s="560" t="s">
        <v>236</v>
      </c>
    </row>
    <row r="2" spans="2:4" s="502" customFormat="1" ht="12" customHeight="1">
      <c r="B2" s="798"/>
      <c r="C2" s="559" t="s">
        <v>131</v>
      </c>
      <c r="D2" s="559" t="s">
        <v>143</v>
      </c>
    </row>
    <row r="3" spans="2:4" s="502" customFormat="1" ht="12" customHeight="1">
      <c r="B3" s="558" t="s">
        <v>235</v>
      </c>
      <c r="C3" s="760">
        <v>0.10566558642482</v>
      </c>
      <c r="D3" s="557">
        <v>0.10299999999999999</v>
      </c>
    </row>
    <row r="4" spans="2:4" s="502" customFormat="1" ht="12" customHeight="1">
      <c r="B4" s="549" t="s">
        <v>234</v>
      </c>
      <c r="C4" s="556">
        <v>0.10566558642482</v>
      </c>
      <c r="D4" s="555">
        <v>0.10199999999999999</v>
      </c>
    </row>
    <row r="5" spans="2:4" s="502" customFormat="1" ht="12" customHeight="1">
      <c r="B5" s="549" t="s">
        <v>233</v>
      </c>
      <c r="C5" s="556">
        <v>0.13347085388404001</v>
      </c>
      <c r="D5" s="555">
        <v>0.13</v>
      </c>
    </row>
    <row r="6" spans="2:4" s="502" customFormat="1" ht="12" customHeight="1">
      <c r="B6" s="549" t="s">
        <v>232</v>
      </c>
      <c r="C6" s="556">
        <v>0.168105588747539</v>
      </c>
      <c r="D6" s="555">
        <v>0.16500000000000001</v>
      </c>
    </row>
    <row r="7" spans="2:4" s="502" customFormat="1" ht="12" customHeight="1">
      <c r="B7" s="549" t="s">
        <v>137</v>
      </c>
      <c r="C7" s="554" t="s">
        <v>22</v>
      </c>
      <c r="D7" s="554" t="s">
        <v>22</v>
      </c>
    </row>
    <row r="8" spans="2:4" s="502" customFormat="1" ht="12" customHeight="1">
      <c r="B8" s="553" t="s">
        <v>231</v>
      </c>
      <c r="C8" s="552" t="s">
        <v>9</v>
      </c>
      <c r="D8" s="552" t="s">
        <v>9</v>
      </c>
    </row>
    <row r="9" spans="2:4" s="502" customFormat="1" ht="12" customHeight="1">
      <c r="B9" s="544" t="s">
        <v>230</v>
      </c>
      <c r="C9" s="551">
        <v>60693.4</v>
      </c>
      <c r="D9" s="546">
        <v>59567</v>
      </c>
    </row>
    <row r="10" spans="2:4" s="502" customFormat="1" ht="12" customHeight="1">
      <c r="B10" s="549" t="s">
        <v>229</v>
      </c>
      <c r="C10" s="534">
        <v>-4323</v>
      </c>
      <c r="D10" s="540">
        <v>-4322</v>
      </c>
    </row>
    <row r="11" spans="2:4" s="502" customFormat="1" ht="12" customHeight="1">
      <c r="B11" s="549" t="s">
        <v>228</v>
      </c>
      <c r="C11" s="534">
        <v>-981</v>
      </c>
      <c r="D11" s="540">
        <v>-615</v>
      </c>
    </row>
    <row r="12" spans="2:4" s="502" customFormat="1" ht="12" customHeight="1">
      <c r="B12" s="550"/>
      <c r="C12" s="534"/>
      <c r="D12" s="540"/>
    </row>
    <row r="13" spans="2:4" s="502" customFormat="1" ht="12" customHeight="1">
      <c r="B13" s="550" t="s">
        <v>227</v>
      </c>
      <c r="C13" s="534">
        <v>1249</v>
      </c>
      <c r="D13" s="540">
        <v>1227</v>
      </c>
    </row>
    <row r="14" spans="2:4" s="502" customFormat="1" ht="12" customHeight="1">
      <c r="B14" s="550"/>
      <c r="C14" s="534"/>
      <c r="D14" s="540"/>
    </row>
    <row r="15" spans="2:4" s="502" customFormat="1" ht="12" customHeight="1">
      <c r="B15" s="550" t="s">
        <v>226</v>
      </c>
      <c r="C15" s="534"/>
      <c r="D15" s="540"/>
    </row>
    <row r="16" spans="2:4" s="502" customFormat="1" ht="12" customHeight="1">
      <c r="B16" s="549" t="s">
        <v>195</v>
      </c>
      <c r="C16" s="534">
        <v>-1984</v>
      </c>
      <c r="D16" s="540">
        <v>-2199</v>
      </c>
    </row>
    <row r="17" spans="2:4" s="502" customFormat="1" ht="12" customHeight="1">
      <c r="B17" s="549" t="s">
        <v>194</v>
      </c>
      <c r="C17" s="534">
        <v>-8255</v>
      </c>
      <c r="D17" s="540">
        <v>-8127</v>
      </c>
    </row>
    <row r="18" spans="2:4" s="502" customFormat="1" ht="12" customHeight="1">
      <c r="B18" s="549" t="s">
        <v>225</v>
      </c>
      <c r="C18" s="534">
        <v>-1180</v>
      </c>
      <c r="D18" s="540">
        <v>-1080</v>
      </c>
    </row>
    <row r="19" spans="2:4" s="502" customFormat="1" ht="12" customHeight="1">
      <c r="B19" s="549" t="s">
        <v>224</v>
      </c>
      <c r="C19" s="534">
        <v>-2029</v>
      </c>
      <c r="D19" s="540">
        <v>-1814</v>
      </c>
    </row>
    <row r="20" spans="2:4" s="502" customFormat="1" ht="12" customHeight="1">
      <c r="B20" s="549" t="s">
        <v>223</v>
      </c>
      <c r="C20" s="534">
        <v>-1727</v>
      </c>
      <c r="D20" s="540">
        <v>-1772</v>
      </c>
    </row>
    <row r="21" spans="2:4" s="502" customFormat="1" ht="12" customHeight="1">
      <c r="B21" s="549" t="s">
        <v>222</v>
      </c>
      <c r="C21" s="534">
        <v>497</v>
      </c>
      <c r="D21" s="540">
        <v>658</v>
      </c>
    </row>
    <row r="22" spans="2:4" s="502" customFormat="1" ht="12" customHeight="1">
      <c r="B22" s="549" t="s">
        <v>191</v>
      </c>
      <c r="C22" s="534">
        <v>-56</v>
      </c>
      <c r="D22" s="540">
        <v>-25</v>
      </c>
    </row>
    <row r="23" spans="2:4" s="502" customFormat="1" ht="12" customHeight="1">
      <c r="B23" s="549" t="s">
        <v>190</v>
      </c>
      <c r="C23" s="534">
        <v>-71.5</v>
      </c>
      <c r="D23" s="540">
        <v>-45</v>
      </c>
    </row>
    <row r="24" spans="2:4" s="502" customFormat="1" ht="12" customHeight="1">
      <c r="B24" s="544" t="s">
        <v>221</v>
      </c>
      <c r="C24" s="538">
        <v>41832.9</v>
      </c>
      <c r="D24" s="546">
        <v>41453</v>
      </c>
    </row>
    <row r="25" spans="2:4" s="502" customFormat="1" ht="12" customHeight="1">
      <c r="B25" s="548" t="s">
        <v>220</v>
      </c>
      <c r="C25" s="534">
        <v>0</v>
      </c>
      <c r="D25" s="547">
        <v>-583</v>
      </c>
    </row>
    <row r="26" spans="2:4" s="502" customFormat="1" ht="12" customHeight="1">
      <c r="B26" s="544" t="s">
        <v>219</v>
      </c>
      <c r="C26" s="538">
        <v>41832.9</v>
      </c>
      <c r="D26" s="546">
        <v>40870</v>
      </c>
    </row>
    <row r="27" spans="2:4" s="502" customFormat="1" ht="12" customHeight="1">
      <c r="B27" s="543" t="s">
        <v>21</v>
      </c>
      <c r="C27" s="542"/>
      <c r="D27" s="542" t="s">
        <v>22</v>
      </c>
    </row>
    <row r="28" spans="2:4" s="502" customFormat="1" ht="12" customHeight="1">
      <c r="B28" s="543" t="s">
        <v>218</v>
      </c>
      <c r="C28" s="542"/>
      <c r="D28" s="542" t="s">
        <v>22</v>
      </c>
    </row>
    <row r="29" spans="2:4" s="502" customFormat="1" ht="12" customHeight="1">
      <c r="B29" s="541" t="s">
        <v>214</v>
      </c>
      <c r="C29" s="534">
        <v>4323.4367099399997</v>
      </c>
      <c r="D29" s="540">
        <v>4322</v>
      </c>
    </row>
    <row r="30" spans="2:4" s="502" customFormat="1" ht="12" customHeight="1">
      <c r="B30" s="541" t="s">
        <v>360</v>
      </c>
      <c r="C30" s="534">
        <v>6815</v>
      </c>
      <c r="D30" s="540">
        <v>6870</v>
      </c>
    </row>
    <row r="31" spans="2:4" s="502" customFormat="1" ht="12" customHeight="1">
      <c r="B31" s="541" t="s">
        <v>212</v>
      </c>
      <c r="C31" s="534">
        <v>-130</v>
      </c>
      <c r="D31" s="540">
        <v>0</v>
      </c>
    </row>
    <row r="32" spans="2:4" s="502" customFormat="1" ht="12" customHeight="1">
      <c r="B32" s="545" t="s">
        <v>217</v>
      </c>
      <c r="C32" s="538">
        <v>11008.0775818374</v>
      </c>
      <c r="D32" s="537">
        <v>11192</v>
      </c>
    </row>
    <row r="33" spans="2:4" s="502" customFormat="1" ht="12" customHeight="1">
      <c r="B33" s="544" t="s">
        <v>216</v>
      </c>
      <c r="C33" s="538">
        <v>52840.977581837396</v>
      </c>
      <c r="D33" s="537">
        <v>52062</v>
      </c>
    </row>
    <row r="34" spans="2:4" s="502" customFormat="1" ht="12" customHeight="1">
      <c r="B34" s="541" t="s">
        <v>137</v>
      </c>
      <c r="C34" s="542"/>
      <c r="D34" s="542" t="s">
        <v>22</v>
      </c>
    </row>
    <row r="35" spans="2:4" s="502" customFormat="1" ht="12" customHeight="1">
      <c r="B35" s="543" t="s">
        <v>215</v>
      </c>
      <c r="C35" s="542"/>
      <c r="D35" s="542" t="s">
        <v>22</v>
      </c>
    </row>
    <row r="36" spans="2:4" s="502" customFormat="1" ht="12" customHeight="1">
      <c r="B36" s="541" t="s">
        <v>214</v>
      </c>
      <c r="C36" s="534">
        <v>839.66231900000002</v>
      </c>
      <c r="D36" s="542">
        <v>800</v>
      </c>
    </row>
    <row r="37" spans="2:4" s="502" customFormat="1">
      <c r="B37" s="541" t="s">
        <v>213</v>
      </c>
      <c r="C37" s="534">
        <v>13126.1945787245</v>
      </c>
      <c r="D37" s="540">
        <v>13529</v>
      </c>
    </row>
    <row r="38" spans="2:4" s="502" customFormat="1">
      <c r="B38" s="541" t="s">
        <v>212</v>
      </c>
      <c r="C38" s="534">
        <v>-254</v>
      </c>
      <c r="D38" s="540">
        <v>-48</v>
      </c>
    </row>
    <row r="39" spans="2:4" s="502" customFormat="1">
      <c r="B39" s="539" t="s">
        <v>211</v>
      </c>
      <c r="C39" s="538">
        <v>66552.834479561905</v>
      </c>
      <c r="D39" s="537">
        <v>66343</v>
      </c>
    </row>
    <row r="40" spans="2:4" s="502" customFormat="1">
      <c r="B40" s="535"/>
      <c r="C40" s="536"/>
      <c r="D40" s="533"/>
    </row>
    <row r="41" spans="2:4" s="502" customFormat="1" ht="12" customHeight="1">
      <c r="B41" s="535" t="s">
        <v>88</v>
      </c>
      <c r="C41" s="761">
        <v>395899</v>
      </c>
      <c r="D41" s="533">
        <v>401900</v>
      </c>
    </row>
    <row r="42" spans="2:4" s="502" customFormat="1"/>
    <row r="43" spans="2:4" s="502" customFormat="1" ht="12" customHeight="1"/>
    <row r="44" spans="2:4" s="502" customFormat="1" ht="12" customHeight="1"/>
    <row r="45" spans="2:4" s="502" customFormat="1" ht="12" customHeight="1"/>
    <row r="46" spans="2:4" s="502" customFormat="1" ht="12" customHeight="1"/>
    <row r="47" spans="2:4" s="502" customFormat="1" ht="12" customHeight="1"/>
  </sheetData>
  <sheetProtection formatCells="0" formatColumns="0" formatRows="0" sort="0" autoFilter="0" pivotTables="0"/>
  <mergeCells count="1">
    <mergeCell ref="B1:B2"/>
  </mergeCells>
  <pageMargins left="0.75" right="0.75" top="1" bottom="1" header="0.5" footer="0.5"/>
  <pageSetup paperSize="9" scale="95"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8"/>
  <sheetViews>
    <sheetView showGridLines="0" zoomScaleNormal="100" workbookViewId="0"/>
  </sheetViews>
  <sheetFormatPr defaultColWidth="9.140625" defaultRowHeight="13.5"/>
  <cols>
    <col min="1" max="1" width="1.42578125" style="517" customWidth="1"/>
    <col min="2" max="2" width="70.85546875" style="519" customWidth="1"/>
    <col min="3" max="3" width="16.85546875" style="518" customWidth="1"/>
    <col min="4" max="4" width="9.140625" style="517" customWidth="1"/>
    <col min="5" max="16384" width="9.140625" style="517"/>
  </cols>
  <sheetData>
    <row r="1" spans="2:3" s="520" customFormat="1" ht="12" customHeight="1">
      <c r="B1" s="799" t="s">
        <v>210</v>
      </c>
      <c r="C1" s="530" t="s">
        <v>209</v>
      </c>
    </row>
    <row r="2" spans="2:3" s="520" customFormat="1" ht="12" customHeight="1">
      <c r="B2" s="799"/>
      <c r="C2" s="530" t="s">
        <v>208</v>
      </c>
    </row>
    <row r="3" spans="2:3" s="520" customFormat="1" ht="12" customHeight="1">
      <c r="B3" s="799"/>
      <c r="C3" s="530" t="s">
        <v>131</v>
      </c>
    </row>
    <row r="4" spans="2:3" s="520" customFormat="1" ht="12" customHeight="1">
      <c r="B4" s="800"/>
      <c r="C4" s="529" t="s">
        <v>9</v>
      </c>
    </row>
    <row r="5" spans="2:3" s="520" customFormat="1" ht="12" customHeight="1">
      <c r="B5" s="527" t="s">
        <v>207</v>
      </c>
      <c r="C5" s="528">
        <v>41453</v>
      </c>
    </row>
    <row r="6" spans="2:3" s="520" customFormat="1" ht="12" customHeight="1">
      <c r="B6" s="527"/>
      <c r="C6" s="523"/>
    </row>
    <row r="7" spans="2:3" s="520" customFormat="1" ht="12" customHeight="1">
      <c r="B7" s="524" t="s">
        <v>206</v>
      </c>
      <c r="C7" s="525">
        <v>545</v>
      </c>
    </row>
    <row r="8" spans="2:3" s="520" customFormat="1" ht="12" customHeight="1">
      <c r="B8" s="524" t="s">
        <v>205</v>
      </c>
      <c r="C8" s="525">
        <v>-161</v>
      </c>
    </row>
    <row r="9" spans="2:3" s="520" customFormat="1" ht="12" customHeight="1">
      <c r="B9" s="524" t="s">
        <v>204</v>
      </c>
      <c r="C9" s="525">
        <v>-430</v>
      </c>
    </row>
    <row r="10" spans="2:3" s="520" customFormat="1" ht="12" customHeight="1">
      <c r="B10" s="522" t="s">
        <v>203</v>
      </c>
      <c r="C10" s="521">
        <v>-46</v>
      </c>
    </row>
    <row r="11" spans="2:3" s="520" customFormat="1" ht="12" customHeight="1">
      <c r="B11" s="524"/>
      <c r="C11" s="526"/>
    </row>
    <row r="12" spans="2:3" s="520" customFormat="1" ht="12" customHeight="1">
      <c r="B12" s="524" t="s">
        <v>202</v>
      </c>
      <c r="C12" s="525">
        <v>20</v>
      </c>
    </row>
    <row r="13" spans="2:3" s="520" customFormat="1" ht="12" customHeight="1">
      <c r="B13" s="524" t="s">
        <v>201</v>
      </c>
      <c r="C13" s="525">
        <v>-55</v>
      </c>
    </row>
    <row r="14" spans="2:3" s="520" customFormat="1" ht="12" customHeight="1">
      <c r="B14" s="524" t="s">
        <v>200</v>
      </c>
      <c r="C14" s="525">
        <v>813</v>
      </c>
    </row>
    <row r="15" spans="2:3" s="520" customFormat="1" ht="12" customHeight="1">
      <c r="B15" s="524" t="s">
        <v>199</v>
      </c>
      <c r="C15" s="525">
        <v>-314</v>
      </c>
    </row>
    <row r="16" spans="2:3" s="520" customFormat="1" ht="12" customHeight="1">
      <c r="B16" s="524" t="s">
        <v>198</v>
      </c>
      <c r="C16" s="525">
        <v>-34</v>
      </c>
    </row>
    <row r="17" spans="2:3" s="520" customFormat="1" ht="12" customHeight="1">
      <c r="B17" s="522" t="s">
        <v>197</v>
      </c>
      <c r="C17" s="521">
        <v>430</v>
      </c>
    </row>
    <row r="18" spans="2:3" s="520" customFormat="1" ht="12" customHeight="1">
      <c r="B18" s="524"/>
      <c r="C18" s="523"/>
    </row>
    <row r="19" spans="2:3" s="520" customFormat="1" ht="12" customHeight="1">
      <c r="B19" s="524" t="s">
        <v>196</v>
      </c>
      <c r="C19" s="525">
        <v>22</v>
      </c>
    </row>
    <row r="20" spans="2:3" s="520" customFormat="1" ht="12" customHeight="1">
      <c r="B20" s="524" t="s">
        <v>195</v>
      </c>
      <c r="C20" s="525">
        <v>215</v>
      </c>
    </row>
    <row r="21" spans="2:3" s="520" customFormat="1" ht="12" customHeight="1">
      <c r="B21" s="524" t="s">
        <v>194</v>
      </c>
      <c r="C21" s="525">
        <v>-128</v>
      </c>
    </row>
    <row r="22" spans="2:3" s="520" customFormat="1" ht="12" customHeight="1">
      <c r="B22" s="524" t="s">
        <v>193</v>
      </c>
      <c r="C22" s="525">
        <v>-100</v>
      </c>
    </row>
    <row r="23" spans="2:3" s="520" customFormat="1" ht="12" customHeight="1">
      <c r="B23" s="524" t="s">
        <v>192</v>
      </c>
      <c r="C23" s="525">
        <v>45</v>
      </c>
    </row>
    <row r="24" spans="2:3" s="520" customFormat="1" ht="12" customHeight="1">
      <c r="B24" s="524" t="s">
        <v>191</v>
      </c>
      <c r="C24" s="525">
        <v>-31</v>
      </c>
    </row>
    <row r="25" spans="2:3" s="520" customFormat="1" ht="12" customHeight="1">
      <c r="B25" s="524" t="s">
        <v>190</v>
      </c>
      <c r="C25" s="525">
        <v>-27</v>
      </c>
    </row>
    <row r="26" spans="2:3" s="520" customFormat="1" ht="12" customHeight="1">
      <c r="B26" s="522" t="s">
        <v>189</v>
      </c>
      <c r="C26" s="521">
        <v>-4</v>
      </c>
    </row>
    <row r="27" spans="2:3" s="520" customFormat="1" ht="12" customHeight="1">
      <c r="B27" s="524"/>
      <c r="C27" s="523"/>
    </row>
    <row r="28" spans="2:3" s="520" customFormat="1" ht="12" customHeight="1">
      <c r="B28" s="522" t="s">
        <v>188</v>
      </c>
      <c r="C28" s="521">
        <v>41833</v>
      </c>
    </row>
  </sheetData>
  <sheetProtection formatCells="0" formatColumns="0" formatRows="0" sort="0" autoFilter="0" pivotTables="0"/>
  <mergeCells count="1">
    <mergeCell ref="B1:B4"/>
  </mergeCells>
  <pageMargins left="0.31496062992126" right="0.35433070866141703" top="0.98425196850393704" bottom="0.98425196850393704" header="0.511811023622047" footer="0.511811023622047"/>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3"/>
  <sheetViews>
    <sheetView showGridLines="0" zoomScaleNormal="100" workbookViewId="0"/>
  </sheetViews>
  <sheetFormatPr defaultColWidth="9.140625" defaultRowHeight="15"/>
  <cols>
    <col min="1" max="1" width="2" style="626" customWidth="1"/>
    <col min="2" max="2" width="60.42578125" style="626" customWidth="1"/>
    <col min="3" max="4" width="15.7109375" style="626" customWidth="1"/>
    <col min="5" max="5" width="5.5703125" style="626" customWidth="1"/>
    <col min="6" max="16384" width="9.140625" style="626"/>
  </cols>
  <sheetData>
    <row r="1" spans="2:5">
      <c r="B1" s="656" t="s">
        <v>318</v>
      </c>
    </row>
    <row r="2" spans="2:5" ht="12" customHeight="1">
      <c r="B2" s="512"/>
      <c r="C2" s="654"/>
      <c r="D2" s="654"/>
      <c r="E2" s="654"/>
    </row>
    <row r="3" spans="2:5" ht="12" customHeight="1">
      <c r="B3" s="655"/>
      <c r="C3" s="654" t="s">
        <v>317</v>
      </c>
      <c r="D3" s="654" t="s">
        <v>316</v>
      </c>
      <c r="E3" s="654"/>
    </row>
    <row r="4" spans="2:5">
      <c r="B4" s="499" t="s">
        <v>139</v>
      </c>
      <c r="C4" s="653" t="s">
        <v>53</v>
      </c>
      <c r="D4" s="653" t="s">
        <v>53</v>
      </c>
      <c r="E4" s="628"/>
    </row>
    <row r="5" spans="2:5" ht="5.25" customHeight="1">
      <c r="B5" s="652"/>
      <c r="C5" s="652"/>
      <c r="D5" s="651"/>
      <c r="E5" s="647"/>
    </row>
    <row r="6" spans="2:5" ht="12" customHeight="1">
      <c r="B6" s="629" t="s">
        <v>315</v>
      </c>
      <c r="C6" s="648"/>
      <c r="D6" s="647"/>
      <c r="E6" s="647"/>
    </row>
    <row r="7" spans="2:5" ht="12" customHeight="1">
      <c r="B7" s="635" t="s">
        <v>288</v>
      </c>
      <c r="C7" s="650">
        <v>480</v>
      </c>
      <c r="D7" s="636">
        <v>440</v>
      </c>
      <c r="E7" s="647"/>
    </row>
    <row r="8" spans="2:5" ht="12" customHeight="1">
      <c r="B8" s="635" t="s">
        <v>314</v>
      </c>
      <c r="C8" s="650">
        <v>80</v>
      </c>
      <c r="D8" s="636">
        <v>73</v>
      </c>
      <c r="E8" s="647"/>
    </row>
    <row r="9" spans="2:5" ht="12" customHeight="1">
      <c r="B9" s="635" t="s">
        <v>313</v>
      </c>
      <c r="C9" s="650">
        <v>124</v>
      </c>
      <c r="D9" s="636">
        <v>132</v>
      </c>
      <c r="E9" s="647"/>
    </row>
    <row r="10" spans="2:5" ht="12" customHeight="1">
      <c r="B10" s="635" t="s">
        <v>312</v>
      </c>
      <c r="C10" s="650">
        <v>732</v>
      </c>
      <c r="D10" s="636">
        <v>713</v>
      </c>
      <c r="E10" s="647"/>
    </row>
    <row r="11" spans="2:5" ht="12" customHeight="1">
      <c r="B11" s="644" t="s">
        <v>311</v>
      </c>
      <c r="C11" s="637">
        <v>1416</v>
      </c>
      <c r="D11" s="762">
        <v>1358</v>
      </c>
      <c r="E11" s="647"/>
    </row>
    <row r="12" spans="2:5" ht="12" customHeight="1">
      <c r="B12" s="648"/>
      <c r="C12" s="648"/>
      <c r="D12" s="647"/>
      <c r="E12" s="647"/>
    </row>
    <row r="13" spans="2:5" ht="12" customHeight="1">
      <c r="B13" s="649" t="s">
        <v>310</v>
      </c>
      <c r="C13" s="763">
        <v>-8</v>
      </c>
      <c r="D13" s="764">
        <v>-8</v>
      </c>
      <c r="E13" s="647"/>
    </row>
    <row r="14" spans="2:5" ht="12" customHeight="1">
      <c r="B14" s="648"/>
      <c r="C14" s="648"/>
      <c r="D14" s="647"/>
      <c r="E14" s="647"/>
    </row>
    <row r="15" spans="2:5" ht="12" customHeight="1">
      <c r="B15" s="629" t="s">
        <v>309</v>
      </c>
      <c r="C15" s="646"/>
      <c r="D15" s="646"/>
      <c r="E15" s="646"/>
    </row>
    <row r="16" spans="2:5" ht="12" customHeight="1">
      <c r="B16" s="635" t="s">
        <v>308</v>
      </c>
      <c r="C16" s="645">
        <v>-436</v>
      </c>
      <c r="D16" s="640">
        <v>-395</v>
      </c>
      <c r="E16" s="636"/>
    </row>
    <row r="17" spans="2:5" ht="12" customHeight="1">
      <c r="B17" s="635" t="s">
        <v>307</v>
      </c>
      <c r="C17" s="645">
        <v>-63</v>
      </c>
      <c r="D17" s="640">
        <v>-53</v>
      </c>
      <c r="E17" s="636"/>
    </row>
    <row r="18" spans="2:5" ht="12" customHeight="1">
      <c r="B18" s="635" t="s">
        <v>306</v>
      </c>
      <c r="C18" s="641">
        <v>25</v>
      </c>
      <c r="D18" s="636">
        <v>27</v>
      </c>
      <c r="E18" s="636"/>
    </row>
    <row r="19" spans="2:5" ht="12" customHeight="1">
      <c r="B19" s="635" t="s">
        <v>305</v>
      </c>
      <c r="C19" s="641">
        <v>176</v>
      </c>
      <c r="D19" s="639">
        <v>179</v>
      </c>
      <c r="E19" s="640"/>
    </row>
    <row r="20" spans="2:5" ht="12" customHeight="1">
      <c r="B20" s="644" t="s">
        <v>304</v>
      </c>
      <c r="C20" s="643">
        <v>-298</v>
      </c>
      <c r="D20" s="765">
        <v>-242</v>
      </c>
      <c r="E20" s="636"/>
    </row>
    <row r="21" spans="2:5" ht="12" customHeight="1">
      <c r="B21" s="635"/>
      <c r="C21" s="640"/>
      <c r="D21" s="642"/>
      <c r="E21" s="642"/>
    </row>
    <row r="22" spans="2:5" ht="12" customHeight="1">
      <c r="B22" s="629" t="s">
        <v>303</v>
      </c>
      <c r="C22" s="766">
        <v>46</v>
      </c>
      <c r="D22" s="767">
        <v>25</v>
      </c>
      <c r="E22" s="640"/>
    </row>
    <row r="23" spans="2:5" ht="12" customHeight="1">
      <c r="B23" s="635"/>
      <c r="C23" s="640"/>
      <c r="D23" s="640"/>
      <c r="E23" s="640"/>
    </row>
    <row r="24" spans="2:5" ht="12" customHeight="1">
      <c r="B24" s="629" t="s">
        <v>302</v>
      </c>
      <c r="C24" s="768">
        <v>-15</v>
      </c>
      <c r="D24" s="764">
        <v>-15</v>
      </c>
      <c r="E24" s="640"/>
    </row>
    <row r="25" spans="2:5" ht="12" customHeight="1">
      <c r="B25" s="629" t="s">
        <v>301</v>
      </c>
      <c r="C25" s="768">
        <v>114</v>
      </c>
      <c r="D25" s="767">
        <v>115</v>
      </c>
      <c r="E25" s="639"/>
    </row>
    <row r="26" spans="2:5" ht="12" customHeight="1">
      <c r="B26" s="635"/>
      <c r="C26" s="639"/>
      <c r="D26" s="639"/>
      <c r="E26" s="639"/>
    </row>
    <row r="27" spans="2:5" ht="12" customHeight="1">
      <c r="B27" s="638" t="s">
        <v>300</v>
      </c>
      <c r="C27" s="637">
        <v>1255</v>
      </c>
      <c r="D27" s="762">
        <v>1233</v>
      </c>
      <c r="E27" s="636"/>
    </row>
    <row r="28" spans="2:5" ht="12" customHeight="1">
      <c r="B28" s="631"/>
      <c r="C28" s="631"/>
      <c r="D28" s="631"/>
      <c r="E28" s="631"/>
    </row>
    <row r="29" spans="2:5" ht="12" customHeight="1">
      <c r="B29" s="635" t="s">
        <v>299</v>
      </c>
      <c r="C29" s="634">
        <v>41.8</v>
      </c>
      <c r="D29" s="631">
        <v>41.5</v>
      </c>
      <c r="E29" s="631"/>
    </row>
    <row r="30" spans="2:5" ht="12" customHeight="1">
      <c r="B30" s="635" t="s">
        <v>298</v>
      </c>
      <c r="C30" s="634">
        <v>4.5</v>
      </c>
      <c r="D30" s="631">
        <v>4.5999999999999996</v>
      </c>
      <c r="E30" s="631"/>
    </row>
    <row r="31" spans="2:5" ht="12" customHeight="1">
      <c r="B31" s="633" t="s">
        <v>297</v>
      </c>
      <c r="C31" s="632">
        <v>46.3</v>
      </c>
      <c r="D31" s="769">
        <v>46</v>
      </c>
      <c r="E31" s="631"/>
    </row>
    <row r="32" spans="2:5" ht="12" customHeight="1">
      <c r="B32" s="629"/>
      <c r="C32" s="631"/>
      <c r="D32" s="630"/>
      <c r="E32" s="630"/>
    </row>
    <row r="33" spans="2:5" ht="12" customHeight="1">
      <c r="B33" s="629" t="s">
        <v>296</v>
      </c>
      <c r="C33" s="770">
        <v>3.6892430278884503E-2</v>
      </c>
      <c r="D33" s="771">
        <v>3.7307380373073802E-2</v>
      </c>
      <c r="E33" s="627"/>
    </row>
  </sheetData>
  <sheetProtection formatCells="0" formatColumns="0" formatRows="0" sort="0" autoFilter="0" pivotTables="0"/>
  <pageMargins left="0.7" right="0.7" top="0.75" bottom="0.75" header="0.3" footer="0.3"/>
  <pageSetup paperSize="9" scale="9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showGridLines="0" zoomScaleNormal="100" workbookViewId="0"/>
  </sheetViews>
  <sheetFormatPr defaultColWidth="9.140625" defaultRowHeight="12.75"/>
  <cols>
    <col min="1" max="1" width="2" style="468" customWidth="1"/>
    <col min="2" max="2" width="36.7109375" style="467" bestFit="1" customWidth="1"/>
    <col min="3" max="3" width="7.42578125" style="442" bestFit="1" customWidth="1"/>
    <col min="4" max="4" width="7" style="442" bestFit="1" customWidth="1"/>
    <col min="5" max="5" width="8" style="467" bestFit="1" customWidth="1"/>
    <col min="6" max="6" width="3" style="467" customWidth="1"/>
    <col min="7" max="7" width="8.28515625" style="467" bestFit="1" customWidth="1"/>
    <col min="8" max="8" width="7.42578125" style="467" bestFit="1" customWidth="1"/>
    <col min="9" max="9" width="8" style="467" bestFit="1" customWidth="1"/>
    <col min="10" max="10" width="9.140625" style="467" customWidth="1"/>
    <col min="11" max="16384" width="9.140625" style="467"/>
  </cols>
  <sheetData>
    <row r="1" spans="1:10" ht="14.25">
      <c r="A1" s="467"/>
      <c r="B1" s="421" t="s">
        <v>155</v>
      </c>
      <c r="C1" s="777" t="s">
        <v>46</v>
      </c>
      <c r="D1" s="777"/>
      <c r="E1" s="777"/>
      <c r="F1" s="422"/>
      <c r="G1" s="778" t="s">
        <v>62</v>
      </c>
      <c r="H1" s="778"/>
      <c r="I1" s="778"/>
      <c r="J1" s="422"/>
    </row>
    <row r="2" spans="1:10" ht="14.25">
      <c r="A2" s="467"/>
      <c r="B2" s="421" t="s">
        <v>154</v>
      </c>
      <c r="C2" s="423" t="s">
        <v>131</v>
      </c>
      <c r="D2" s="423" t="s">
        <v>127</v>
      </c>
      <c r="E2" s="425"/>
      <c r="F2" s="424"/>
      <c r="G2" s="423" t="s">
        <v>131</v>
      </c>
      <c r="H2" s="423" t="s">
        <v>127</v>
      </c>
      <c r="I2" s="425"/>
      <c r="J2" s="424"/>
    </row>
    <row r="3" spans="1:10">
      <c r="A3" s="467"/>
      <c r="C3" s="426" t="s">
        <v>9</v>
      </c>
      <c r="D3" s="426" t="s">
        <v>9</v>
      </c>
      <c r="E3" s="426" t="s">
        <v>126</v>
      </c>
      <c r="F3" s="426"/>
      <c r="G3" s="426" t="s">
        <v>9</v>
      </c>
      <c r="H3" s="426" t="s">
        <v>9</v>
      </c>
      <c r="I3" s="426" t="s">
        <v>126</v>
      </c>
      <c r="J3" s="426"/>
    </row>
    <row r="4" spans="1:10">
      <c r="A4" s="467"/>
      <c r="B4" s="427" t="s">
        <v>106</v>
      </c>
      <c r="C4" s="428">
        <v>6420.22</v>
      </c>
      <c r="D4" s="429">
        <v>6277</v>
      </c>
      <c r="E4" s="429">
        <v>2.2781583559024998</v>
      </c>
      <c r="F4" s="430"/>
      <c r="G4" s="428">
        <v>9.99999999999973</v>
      </c>
      <c r="H4" s="429">
        <v>373</v>
      </c>
      <c r="I4" s="429">
        <v>-97.319034852546906</v>
      </c>
      <c r="J4" s="430"/>
    </row>
    <row r="5" spans="1:10">
      <c r="A5" s="467"/>
      <c r="B5" s="431" t="s">
        <v>153</v>
      </c>
      <c r="C5" s="432">
        <v>-448</v>
      </c>
      <c r="D5" s="433">
        <v>-481</v>
      </c>
      <c r="E5" s="433">
        <v>6.86070686070686</v>
      </c>
      <c r="F5" s="430"/>
      <c r="G5" s="432">
        <v>-29</v>
      </c>
      <c r="H5" s="433">
        <v>-67</v>
      </c>
      <c r="I5" s="433">
        <v>56.716417910447802</v>
      </c>
      <c r="J5" s="430"/>
    </row>
    <row r="6" spans="1:10">
      <c r="A6" s="467"/>
      <c r="B6" s="434" t="s">
        <v>152</v>
      </c>
      <c r="C6" s="435">
        <v>5972.22</v>
      </c>
      <c r="D6" s="436">
        <v>5796</v>
      </c>
      <c r="E6" s="436">
        <v>3.03657694962043</v>
      </c>
      <c r="F6" s="430"/>
      <c r="G6" s="435">
        <v>-19.000000000000298</v>
      </c>
      <c r="H6" s="436">
        <v>306</v>
      </c>
      <c r="I6" s="436"/>
      <c r="J6" s="430"/>
    </row>
    <row r="7" spans="1:10">
      <c r="A7" s="467"/>
      <c r="B7" s="437" t="s">
        <v>14</v>
      </c>
      <c r="C7" s="432">
        <v>-3704</v>
      </c>
      <c r="D7" s="433">
        <v>-3710</v>
      </c>
      <c r="E7" s="433">
        <v>0</v>
      </c>
      <c r="F7" s="430"/>
      <c r="G7" s="432">
        <v>-219</v>
      </c>
      <c r="H7" s="433">
        <v>-419</v>
      </c>
      <c r="I7" s="433">
        <v>47.732696897374701</v>
      </c>
      <c r="J7" s="430"/>
    </row>
    <row r="8" spans="1:10">
      <c r="A8" s="467"/>
      <c r="B8" s="437" t="s">
        <v>15</v>
      </c>
      <c r="C8" s="432">
        <v>-72</v>
      </c>
      <c r="D8" s="433">
        <v>-43</v>
      </c>
      <c r="E8" s="433">
        <v>-67</v>
      </c>
      <c r="F8" s="430"/>
      <c r="G8" s="432">
        <v>-8.5994067199999993</v>
      </c>
      <c r="H8" s="433">
        <v>-23</v>
      </c>
      <c r="I8" s="433">
        <v>60.869565217391298</v>
      </c>
      <c r="J8" s="430"/>
    </row>
    <row r="9" spans="1:10">
      <c r="A9" s="467"/>
      <c r="B9" s="437" t="s">
        <v>16</v>
      </c>
      <c r="C9" s="432">
        <v>-109</v>
      </c>
      <c r="D9" s="433">
        <v>-216</v>
      </c>
      <c r="E9" s="433">
        <v>50</v>
      </c>
      <c r="F9" s="430"/>
      <c r="G9" s="438">
        <v>-10.790485029999999</v>
      </c>
      <c r="H9" s="433">
        <v>-24</v>
      </c>
      <c r="I9" s="433">
        <v>54.1666666666667</v>
      </c>
      <c r="J9" s="430"/>
    </row>
    <row r="10" spans="1:10" s="439" customFormat="1">
      <c r="B10" s="440" t="s">
        <v>18</v>
      </c>
      <c r="C10" s="435">
        <v>-3885</v>
      </c>
      <c r="D10" s="436">
        <v>-3969</v>
      </c>
      <c r="E10" s="436">
        <v>2.1164021164021198</v>
      </c>
      <c r="F10" s="430"/>
      <c r="G10" s="435">
        <v>-239</v>
      </c>
      <c r="H10" s="436">
        <v>-466</v>
      </c>
      <c r="I10" s="436">
        <v>48.712446351931298</v>
      </c>
      <c r="J10" s="430"/>
    </row>
    <row r="11" spans="1:10">
      <c r="A11" s="467"/>
      <c r="B11" s="437" t="s">
        <v>49</v>
      </c>
      <c r="C11" s="438">
        <v>17</v>
      </c>
      <c r="D11" s="433">
        <v>20</v>
      </c>
      <c r="E11" s="433">
        <v>-15</v>
      </c>
      <c r="F11" s="430"/>
      <c r="G11" s="438">
        <v>2.4500000000000002</v>
      </c>
      <c r="H11" s="433">
        <v>6</v>
      </c>
      <c r="I11" s="433">
        <v>-66.6666666666667</v>
      </c>
      <c r="J11" s="430"/>
    </row>
    <row r="12" spans="1:10" s="442" customFormat="1">
      <c r="B12" s="440" t="s">
        <v>151</v>
      </c>
      <c r="C12" s="435">
        <v>2104</v>
      </c>
      <c r="D12" s="436">
        <v>1847</v>
      </c>
      <c r="E12" s="436">
        <v>13.914455874390899</v>
      </c>
      <c r="F12" s="430"/>
      <c r="G12" s="435">
        <v>-255.55</v>
      </c>
      <c r="H12" s="436">
        <v>-154</v>
      </c>
      <c r="I12" s="436">
        <v>-66.233766233766204</v>
      </c>
      <c r="J12" s="430"/>
    </row>
    <row r="13" spans="1:10" s="442" customFormat="1">
      <c r="B13" s="441" t="s">
        <v>185</v>
      </c>
      <c r="C13" s="432">
        <v>-615</v>
      </c>
      <c r="D13" s="433">
        <v>-589</v>
      </c>
      <c r="E13" s="433">
        <v>-4</v>
      </c>
      <c r="F13" s="430"/>
      <c r="G13" s="432">
        <v>86</v>
      </c>
      <c r="H13" s="433">
        <v>28</v>
      </c>
      <c r="I13" s="433"/>
      <c r="J13" s="430"/>
    </row>
    <row r="14" spans="1:10" s="442" customFormat="1">
      <c r="B14" s="440" t="s">
        <v>150</v>
      </c>
      <c r="C14" s="435">
        <v>1489</v>
      </c>
      <c r="D14" s="436">
        <v>1258</v>
      </c>
      <c r="E14" s="436">
        <v>18.441971383147902</v>
      </c>
      <c r="F14" s="430"/>
      <c r="G14" s="435">
        <v>-169.58750000000001</v>
      </c>
      <c r="H14" s="436">
        <v>-126</v>
      </c>
      <c r="I14" s="436">
        <v>-34.920634920634903</v>
      </c>
      <c r="J14" s="430"/>
    </row>
    <row r="15" spans="1:10" s="442" customFormat="1">
      <c r="B15" s="441" t="s">
        <v>36</v>
      </c>
      <c r="C15" s="432">
        <v>-164</v>
      </c>
      <c r="D15" s="433">
        <v>-167</v>
      </c>
      <c r="E15" s="433">
        <v>1.79640718562874</v>
      </c>
      <c r="F15" s="430"/>
      <c r="G15" s="432">
        <v>-16</v>
      </c>
      <c r="H15" s="433">
        <v>-34</v>
      </c>
      <c r="I15" s="433">
        <v>53</v>
      </c>
      <c r="J15" s="430"/>
    </row>
    <row r="16" spans="1:10" s="442" customFormat="1">
      <c r="B16" s="441" t="s">
        <v>149</v>
      </c>
      <c r="C16" s="432">
        <v>-67</v>
      </c>
      <c r="D16" s="433">
        <v>-38</v>
      </c>
      <c r="E16" s="433">
        <v>-76</v>
      </c>
      <c r="F16" s="430"/>
      <c r="G16" s="432">
        <v>-13</v>
      </c>
      <c r="H16" s="433">
        <v>-11</v>
      </c>
      <c r="I16" s="433">
        <v>-18</v>
      </c>
      <c r="J16" s="430"/>
    </row>
    <row r="17" spans="1:10" s="443" customFormat="1">
      <c r="B17" s="440" t="s">
        <v>82</v>
      </c>
      <c r="C17" s="435">
        <v>1258</v>
      </c>
      <c r="D17" s="436">
        <v>1053</v>
      </c>
      <c r="E17" s="436">
        <v>19</v>
      </c>
      <c r="F17" s="444"/>
      <c r="G17" s="435">
        <v>-199</v>
      </c>
      <c r="H17" s="436">
        <v>-171</v>
      </c>
      <c r="I17" s="436">
        <v>-15.789473684210501</v>
      </c>
      <c r="J17" s="445"/>
    </row>
    <row r="18" spans="1:10" s="446" customFormat="1">
      <c r="B18" s="447"/>
      <c r="C18" s="448"/>
      <c r="D18" s="449"/>
      <c r="E18" s="449"/>
      <c r="F18" s="449"/>
      <c r="G18" s="448"/>
      <c r="H18" s="449"/>
      <c r="I18" s="430"/>
      <c r="J18" s="449"/>
    </row>
    <row r="19" spans="1:10" s="446" customFormat="1" ht="14.25">
      <c r="B19" s="450" t="s">
        <v>89</v>
      </c>
      <c r="C19" s="448"/>
      <c r="D19" s="449"/>
      <c r="E19" s="451"/>
      <c r="F19" s="449"/>
      <c r="G19" s="151"/>
      <c r="H19" s="430"/>
      <c r="I19" s="430"/>
      <c r="J19" s="430"/>
    </row>
    <row r="20" spans="1:10" s="446" customFormat="1">
      <c r="B20" s="427" t="s">
        <v>90</v>
      </c>
      <c r="C20" s="452">
        <v>0.13214681215374599</v>
      </c>
      <c r="D20" s="469">
        <v>0.13200000000000001</v>
      </c>
      <c r="E20" s="461"/>
      <c r="F20" s="449"/>
      <c r="G20" s="452">
        <v>-4.3649076654758298E-2</v>
      </c>
      <c r="H20" s="453">
        <v>-5.6000000000000001E-2</v>
      </c>
      <c r="I20" s="454"/>
      <c r="J20" s="430"/>
    </row>
    <row r="21" spans="1:10">
      <c r="A21" s="467"/>
      <c r="B21" s="441" t="s">
        <v>91</v>
      </c>
      <c r="C21" s="758">
        <v>38543.7258243955</v>
      </c>
      <c r="D21" s="759">
        <v>32151</v>
      </c>
      <c r="E21" s="442"/>
      <c r="F21" s="457"/>
      <c r="G21" s="758">
        <v>10171.9651571132</v>
      </c>
      <c r="H21" s="759">
        <v>15020</v>
      </c>
      <c r="I21" s="455"/>
      <c r="J21" s="430"/>
    </row>
    <row r="22" spans="1:10" s="446" customFormat="1">
      <c r="B22" s="441" t="s">
        <v>92</v>
      </c>
      <c r="C22" s="458">
        <v>0.109149625204796</v>
      </c>
      <c r="D22" s="459">
        <v>0.107</v>
      </c>
      <c r="E22" s="451"/>
      <c r="F22" s="449"/>
      <c r="G22" s="458">
        <v>-3.3482994650068598E-2</v>
      </c>
      <c r="H22" s="460">
        <v>-4.2000000000000003E-2</v>
      </c>
      <c r="I22" s="451"/>
      <c r="J22" s="430"/>
    </row>
    <row r="23" spans="1:10">
      <c r="A23" s="467"/>
      <c r="B23" s="441" t="s">
        <v>60</v>
      </c>
      <c r="C23" s="758">
        <v>46664.663178322102</v>
      </c>
      <c r="D23" s="759">
        <v>39621</v>
      </c>
      <c r="F23" s="457"/>
      <c r="G23" s="758">
        <v>10311.9499406382</v>
      </c>
      <c r="H23" s="759">
        <v>15215</v>
      </c>
      <c r="I23" s="455"/>
      <c r="J23" s="430"/>
    </row>
    <row r="24" spans="1:10">
      <c r="A24" s="467"/>
      <c r="B24" s="441" t="s">
        <v>112</v>
      </c>
      <c r="C24" s="758">
        <v>47254.419956443198</v>
      </c>
      <c r="D24" s="759">
        <v>40100</v>
      </c>
      <c r="F24" s="457"/>
      <c r="G24" s="758">
        <v>9671.7999999568201</v>
      </c>
      <c r="H24" s="759">
        <v>14900</v>
      </c>
      <c r="I24" s="455"/>
      <c r="J24" s="430"/>
    </row>
    <row r="25" spans="1:10" s="446" customFormat="1">
      <c r="B25" s="441" t="s">
        <v>61</v>
      </c>
      <c r="C25" s="462">
        <v>0.60511945073533302</v>
      </c>
      <c r="D25" s="463">
        <v>0.63</v>
      </c>
      <c r="E25" s="464"/>
      <c r="F25" s="449"/>
      <c r="G25" s="462" t="s">
        <v>55</v>
      </c>
      <c r="H25" s="465" t="s">
        <v>55</v>
      </c>
      <c r="I25" s="461"/>
      <c r="J25" s="430"/>
    </row>
    <row r="26" spans="1:10" s="446" customFormat="1">
      <c r="B26" s="441" t="s">
        <v>148</v>
      </c>
      <c r="C26" s="466">
        <v>7.7</v>
      </c>
      <c r="D26" s="457">
        <v>6.6</v>
      </c>
      <c r="E26" s="464"/>
      <c r="F26" s="449"/>
      <c r="G26" s="466">
        <v>-1.17514603513839</v>
      </c>
      <c r="H26" s="457">
        <v>-1.1000000000000001</v>
      </c>
      <c r="I26" s="461"/>
      <c r="J26" s="430"/>
    </row>
    <row r="27" spans="1:10">
      <c r="A27" s="467"/>
      <c r="B27" s="441" t="s">
        <v>137</v>
      </c>
      <c r="C27" s="457"/>
      <c r="D27" s="457"/>
      <c r="E27" s="457"/>
      <c r="F27" s="457"/>
      <c r="G27" s="457"/>
      <c r="H27" s="457"/>
      <c r="I27" s="430"/>
      <c r="J27" s="430"/>
    </row>
    <row r="28" spans="1:10" ht="14.25">
      <c r="A28" s="467"/>
      <c r="B28" s="317" t="s">
        <v>144</v>
      </c>
      <c r="C28" s="315" t="s">
        <v>131</v>
      </c>
      <c r="D28" s="315" t="s">
        <v>143</v>
      </c>
      <c r="E28" s="315"/>
      <c r="F28" s="316"/>
      <c r="G28" s="315" t="s">
        <v>131</v>
      </c>
      <c r="H28" s="315" t="s">
        <v>143</v>
      </c>
      <c r="I28" s="314"/>
      <c r="J28" s="430"/>
    </row>
    <row r="29" spans="1:10">
      <c r="A29" s="467"/>
      <c r="B29" s="441" t="s">
        <v>88</v>
      </c>
      <c r="C29" s="312">
        <v>331000</v>
      </c>
      <c r="D29" s="311">
        <v>327000</v>
      </c>
      <c r="F29" s="456"/>
      <c r="G29" s="312">
        <v>65000</v>
      </c>
      <c r="H29" s="311">
        <v>75000</v>
      </c>
      <c r="I29" s="433"/>
      <c r="J29" s="430"/>
    </row>
    <row r="30" spans="1:10">
      <c r="A30" s="467"/>
      <c r="B30" s="441" t="s">
        <v>139</v>
      </c>
      <c r="C30" s="312">
        <v>1019000</v>
      </c>
      <c r="D30" s="311">
        <v>956000</v>
      </c>
      <c r="F30" s="456"/>
      <c r="G30" s="312">
        <v>236000</v>
      </c>
      <c r="H30" s="311">
        <v>277000</v>
      </c>
      <c r="I30" s="433"/>
      <c r="J30" s="430"/>
    </row>
    <row r="31" spans="1:10" s="442" customFormat="1"/>
    <row r="33" spans="1:9" s="442" customFormat="1"/>
    <row r="34" spans="1:9" s="442" customFormat="1"/>
    <row r="35" spans="1:9" s="442" customFormat="1"/>
    <row r="36" spans="1:9" s="442" customFormat="1"/>
    <row r="37" spans="1:9" s="442" customFormat="1"/>
    <row r="38" spans="1:9" s="442" customFormat="1"/>
    <row r="39" spans="1:9" s="442" customFormat="1"/>
    <row r="40" spans="1:9" s="442" customFormat="1"/>
    <row r="41" spans="1:9" s="442" customFormat="1"/>
    <row r="42" spans="1:9" s="442" customFormat="1"/>
    <row r="43" spans="1:9" s="442" customFormat="1"/>
    <row r="44" spans="1:9" s="442" customFormat="1">
      <c r="B44" s="776"/>
      <c r="C44" s="776"/>
      <c r="D44" s="776"/>
      <c r="E44" s="776"/>
      <c r="F44" s="776"/>
      <c r="G44" s="776"/>
      <c r="H44" s="776"/>
      <c r="I44" s="776"/>
    </row>
    <row r="46" spans="1:9">
      <c r="A46" s="467"/>
      <c r="C46" s="467"/>
      <c r="D46" s="467"/>
    </row>
    <row r="47" spans="1:9">
      <c r="A47" s="467"/>
      <c r="C47" s="467"/>
      <c r="D47" s="467"/>
    </row>
    <row r="48" spans="1:9">
      <c r="A48" s="467"/>
      <c r="C48" s="467"/>
      <c r="D48" s="467"/>
    </row>
    <row r="49" spans="1:4">
      <c r="A49" s="467"/>
      <c r="C49" s="467"/>
      <c r="D49" s="467"/>
    </row>
    <row r="50" spans="1:4">
      <c r="A50" s="467"/>
      <c r="C50" s="467"/>
      <c r="D50" s="467"/>
    </row>
    <row r="51" spans="1:4">
      <c r="A51" s="467"/>
      <c r="C51" s="467"/>
      <c r="D51" s="467"/>
    </row>
    <row r="52" spans="1:4">
      <c r="A52" s="467"/>
      <c r="C52" s="467"/>
      <c r="D52" s="467"/>
    </row>
    <row r="53" spans="1:4">
      <c r="A53" s="467"/>
      <c r="C53" s="467"/>
      <c r="D53" s="467"/>
    </row>
    <row r="54" spans="1:4">
      <c r="A54" s="467"/>
      <c r="C54" s="467"/>
      <c r="D54" s="467"/>
    </row>
    <row r="55" spans="1:4">
      <c r="A55" s="467"/>
      <c r="C55" s="467"/>
      <c r="D55" s="467"/>
    </row>
    <row r="56" spans="1:4">
      <c r="A56" s="467"/>
      <c r="C56" s="467"/>
      <c r="D56" s="467"/>
    </row>
    <row r="57" spans="1:4">
      <c r="A57" s="467"/>
      <c r="C57" s="467"/>
      <c r="D57" s="467"/>
    </row>
    <row r="58" spans="1:4">
      <c r="A58" s="467"/>
      <c r="C58" s="467"/>
      <c r="D58" s="467"/>
    </row>
    <row r="59" spans="1:4">
      <c r="A59" s="467"/>
      <c r="C59" s="467"/>
      <c r="D59" s="467"/>
    </row>
    <row r="60" spans="1:4">
      <c r="A60" s="467"/>
      <c r="C60" s="467"/>
      <c r="D60" s="467"/>
    </row>
    <row r="61" spans="1:4">
      <c r="A61" s="467"/>
      <c r="C61" s="467"/>
      <c r="D61" s="467"/>
    </row>
    <row r="62" spans="1:4">
      <c r="A62" s="467"/>
      <c r="C62" s="467"/>
      <c r="D62" s="467"/>
    </row>
    <row r="63" spans="1:4">
      <c r="A63" s="467"/>
      <c r="C63" s="467"/>
      <c r="D63" s="467"/>
    </row>
    <row r="64" spans="1:4">
      <c r="A64" s="467"/>
      <c r="C64" s="467"/>
      <c r="D64" s="467"/>
    </row>
    <row r="65" spans="1:4">
      <c r="A65" s="467"/>
      <c r="C65" s="467"/>
      <c r="D65" s="467"/>
    </row>
    <row r="66" spans="1:4">
      <c r="A66" s="467"/>
      <c r="C66" s="467"/>
      <c r="D66" s="467"/>
    </row>
    <row r="67" spans="1:4">
      <c r="A67" s="467"/>
      <c r="C67" s="467"/>
      <c r="D67" s="467"/>
    </row>
    <row r="68" spans="1:4">
      <c r="A68" s="467"/>
      <c r="C68" s="467"/>
      <c r="D68" s="467"/>
    </row>
    <row r="69" spans="1:4">
      <c r="A69" s="467"/>
      <c r="C69" s="467"/>
      <c r="D69" s="467"/>
    </row>
    <row r="70" spans="1:4">
      <c r="A70" s="467"/>
      <c r="C70" s="467"/>
      <c r="D70" s="467"/>
    </row>
    <row r="71" spans="1:4">
      <c r="A71" s="467"/>
      <c r="C71" s="467"/>
      <c r="D71" s="467"/>
    </row>
    <row r="72" spans="1:4">
      <c r="A72" s="467"/>
      <c r="C72" s="467"/>
      <c r="D72" s="467"/>
    </row>
    <row r="73" spans="1:4">
      <c r="A73" s="467"/>
      <c r="C73" s="467"/>
      <c r="D73" s="467"/>
    </row>
    <row r="74" spans="1:4">
      <c r="A74" s="467"/>
      <c r="C74" s="467"/>
      <c r="D74" s="467"/>
    </row>
    <row r="75" spans="1:4">
      <c r="A75" s="467"/>
      <c r="C75" s="467"/>
      <c r="D75" s="467"/>
    </row>
    <row r="76" spans="1:4">
      <c r="A76" s="467"/>
      <c r="C76" s="467"/>
      <c r="D76" s="467"/>
    </row>
    <row r="77" spans="1:4">
      <c r="A77" s="467"/>
      <c r="C77" s="467"/>
      <c r="D77" s="467"/>
    </row>
    <row r="78" spans="1:4">
      <c r="A78" s="467"/>
      <c r="C78" s="467"/>
      <c r="D78" s="467"/>
    </row>
    <row r="79" spans="1:4">
      <c r="A79" s="467"/>
      <c r="C79" s="467"/>
      <c r="D79" s="467"/>
    </row>
    <row r="80" spans="1:4">
      <c r="A80" s="467"/>
      <c r="C80" s="467"/>
      <c r="D80" s="467"/>
    </row>
    <row r="81" spans="1:4">
      <c r="A81" s="467"/>
      <c r="C81" s="467"/>
      <c r="D81" s="467"/>
    </row>
    <row r="82" spans="1:4">
      <c r="A82" s="467"/>
      <c r="C82" s="467"/>
      <c r="D82" s="467"/>
    </row>
    <row r="83" spans="1:4">
      <c r="A83" s="467"/>
      <c r="C83" s="467"/>
      <c r="D83" s="467"/>
    </row>
    <row r="84" spans="1:4">
      <c r="A84" s="467"/>
      <c r="C84" s="467"/>
      <c r="D84" s="467"/>
    </row>
    <row r="85" spans="1:4">
      <c r="A85" s="467"/>
      <c r="C85" s="467"/>
      <c r="D85" s="467"/>
    </row>
    <row r="86" spans="1:4">
      <c r="A86" s="467"/>
      <c r="C86" s="467"/>
      <c r="D86" s="467"/>
    </row>
    <row r="87" spans="1:4">
      <c r="A87" s="467"/>
      <c r="C87" s="467"/>
      <c r="D87" s="467"/>
    </row>
    <row r="88" spans="1:4">
      <c r="A88" s="467"/>
      <c r="C88" s="467"/>
      <c r="D88" s="467"/>
    </row>
    <row r="89" spans="1:4">
      <c r="A89" s="467"/>
      <c r="C89" s="467"/>
      <c r="D89" s="467"/>
    </row>
    <row r="90" spans="1:4">
      <c r="A90" s="467"/>
      <c r="C90" s="467"/>
      <c r="D90" s="467"/>
    </row>
    <row r="91" spans="1:4">
      <c r="A91" s="467"/>
      <c r="C91" s="467"/>
      <c r="D91" s="467"/>
    </row>
    <row r="92" spans="1:4">
      <c r="A92" s="467"/>
      <c r="C92" s="467"/>
      <c r="D92" s="467"/>
    </row>
  </sheetData>
  <mergeCells count="3">
    <mergeCell ref="C1:E1"/>
    <mergeCell ref="G1:I1"/>
    <mergeCell ref="B44:I4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zoomScaleNormal="100" workbookViewId="0"/>
  </sheetViews>
  <sheetFormatPr defaultColWidth="9.140625" defaultRowHeight="12.75"/>
  <cols>
    <col min="1" max="1" width="2.42578125" style="657" customWidth="1"/>
    <col min="2" max="2" width="77.85546875" style="657" bestFit="1" customWidth="1"/>
    <col min="3" max="7" width="7.7109375" style="657" customWidth="1"/>
    <col min="8" max="8" width="1.7109375" style="657" customWidth="1"/>
    <col min="9" max="9" width="9.140625" style="657" customWidth="1"/>
    <col min="10" max="16384" width="9.140625" style="657"/>
  </cols>
  <sheetData>
    <row r="1" spans="2:7" s="658" customFormat="1" ht="12" customHeight="1"/>
    <row r="2" spans="2:7" s="658" customFormat="1" ht="12.75" customHeight="1">
      <c r="B2" s="699" t="s">
        <v>345</v>
      </c>
      <c r="C2" s="699" t="s">
        <v>344</v>
      </c>
    </row>
    <row r="3" spans="2:7" s="658" customFormat="1" ht="12.75" customHeight="1">
      <c r="B3" s="698" t="s">
        <v>343</v>
      </c>
      <c r="C3" s="697" t="s">
        <v>342</v>
      </c>
    </row>
    <row r="4" spans="2:7" s="658" customFormat="1" ht="12.75" customHeight="1">
      <c r="B4" s="696" t="s">
        <v>341</v>
      </c>
      <c r="C4" s="695" t="s">
        <v>340</v>
      </c>
    </row>
    <row r="5" spans="2:7" s="658" customFormat="1" ht="12.75" customHeight="1">
      <c r="B5" s="696" t="s">
        <v>339</v>
      </c>
      <c r="C5" s="695" t="s">
        <v>338</v>
      </c>
    </row>
    <row r="6" spans="2:7" s="658" customFormat="1" ht="12.75" customHeight="1">
      <c r="B6" s="696" t="s">
        <v>337</v>
      </c>
      <c r="C6" s="695" t="s">
        <v>336</v>
      </c>
    </row>
    <row r="7" spans="2:7" s="658" customFormat="1" ht="12.75" customHeight="1">
      <c r="B7" s="696" t="s">
        <v>335</v>
      </c>
      <c r="C7" s="695" t="s">
        <v>334</v>
      </c>
    </row>
    <row r="8" spans="2:7" s="658" customFormat="1" ht="12.75" customHeight="1">
      <c r="B8" s="696" t="s">
        <v>333</v>
      </c>
      <c r="C8" s="695" t="s">
        <v>332</v>
      </c>
    </row>
    <row r="9" spans="2:7" s="658" customFormat="1" ht="12.75" customHeight="1">
      <c r="B9" s="694"/>
      <c r="C9" s="693"/>
    </row>
    <row r="10" spans="2:7" s="658" customFormat="1" ht="39" customHeight="1">
      <c r="B10" s="801" t="s">
        <v>331</v>
      </c>
      <c r="C10" s="801"/>
    </row>
    <row r="11" spans="2:7" s="658" customFormat="1">
      <c r="B11" s="692"/>
      <c r="C11" s="691"/>
      <c r="D11" s="691"/>
      <c r="E11" s="690"/>
      <c r="F11" s="689"/>
      <c r="G11" s="689"/>
    </row>
    <row r="12" spans="2:7" s="686" customFormat="1">
      <c r="B12" s="688"/>
      <c r="C12" s="687"/>
      <c r="D12" s="687"/>
      <c r="E12" s="687"/>
      <c r="F12" s="802" t="s">
        <v>126</v>
      </c>
      <c r="G12" s="802"/>
    </row>
    <row r="13" spans="2:7" s="658" customFormat="1" ht="12.75" customHeight="1">
      <c r="B13" s="685" t="s">
        <v>330</v>
      </c>
      <c r="C13" s="672" t="s">
        <v>131</v>
      </c>
      <c r="D13" s="672" t="s">
        <v>143</v>
      </c>
      <c r="E13" s="684" t="s">
        <v>127</v>
      </c>
      <c r="F13" s="684" t="s">
        <v>143</v>
      </c>
      <c r="G13" s="684" t="s">
        <v>127</v>
      </c>
    </row>
    <row r="14" spans="2:7" s="658" customFormat="1" ht="12.75" customHeight="1">
      <c r="B14" s="683" t="s">
        <v>329</v>
      </c>
      <c r="C14" s="682">
        <v>1.49</v>
      </c>
      <c r="D14" s="681">
        <v>1.56</v>
      </c>
      <c r="E14" s="681">
        <v>1.67</v>
      </c>
      <c r="F14" s="659">
        <v>-4.48717948717949E-2</v>
      </c>
      <c r="G14" s="659">
        <v>-0.107784431137725</v>
      </c>
    </row>
    <row r="15" spans="2:7" s="658" customFormat="1" ht="12.75" customHeight="1">
      <c r="B15" s="680" t="s">
        <v>328</v>
      </c>
      <c r="C15" s="664">
        <v>1.51</v>
      </c>
      <c r="D15" s="660">
        <v>1.58</v>
      </c>
      <c r="E15" s="660">
        <v>1.66</v>
      </c>
      <c r="F15" s="678">
        <v>-4.43037974683545E-2</v>
      </c>
      <c r="G15" s="678">
        <v>-9.0361445783132502E-2</v>
      </c>
    </row>
    <row r="16" spans="2:7" s="658" customFormat="1" ht="12.75" customHeight="1">
      <c r="B16" s="680" t="s">
        <v>327</v>
      </c>
      <c r="C16" s="664">
        <v>1.38</v>
      </c>
      <c r="D16" s="660">
        <v>1.28</v>
      </c>
      <c r="E16" s="660">
        <v>1.21</v>
      </c>
      <c r="F16" s="678">
        <v>7.8124999999999903E-2</v>
      </c>
      <c r="G16" s="678">
        <v>0.14049586776859499</v>
      </c>
    </row>
    <row r="17" spans="2:7" s="658" customFormat="1" ht="12.75" customHeight="1">
      <c r="B17" s="680" t="s">
        <v>326</v>
      </c>
      <c r="C17" s="664">
        <v>1.35</v>
      </c>
      <c r="D17" s="660">
        <v>1.27</v>
      </c>
      <c r="E17" s="660">
        <v>1.21</v>
      </c>
      <c r="F17" s="678">
        <v>6.2992125984251995E-2</v>
      </c>
      <c r="G17" s="678">
        <v>0.11570247933884301</v>
      </c>
    </row>
    <row r="18" spans="2:7" s="658" customFormat="1" ht="12.75" customHeight="1">
      <c r="B18" s="680" t="s">
        <v>325</v>
      </c>
      <c r="C18" s="664">
        <v>18</v>
      </c>
      <c r="D18" s="660">
        <v>18.03</v>
      </c>
      <c r="E18" s="660">
        <v>17.54</v>
      </c>
      <c r="F18" s="772">
        <v>0</v>
      </c>
      <c r="G18" s="678">
        <v>2.6225769669327301E-2</v>
      </c>
    </row>
    <row r="19" spans="2:7" s="658" customFormat="1" ht="12.75" customHeight="1">
      <c r="B19" s="679" t="s">
        <v>324</v>
      </c>
      <c r="C19" s="664">
        <v>17.79</v>
      </c>
      <c r="D19" s="660">
        <v>17.75</v>
      </c>
      <c r="E19" s="660">
        <v>17.97</v>
      </c>
      <c r="F19" s="772">
        <v>0</v>
      </c>
      <c r="G19" s="678">
        <v>-1.0016694490818E-2</v>
      </c>
    </row>
    <row r="20" spans="2:7" s="674" customFormat="1" ht="12" customHeight="1">
      <c r="B20" s="660"/>
      <c r="C20" s="677"/>
      <c r="D20" s="677"/>
      <c r="E20" s="676"/>
      <c r="F20" s="675"/>
      <c r="G20" s="660"/>
    </row>
    <row r="21" spans="2:7" s="658" customFormat="1" ht="12" customHeight="1">
      <c r="B21" s="673" t="s">
        <v>323</v>
      </c>
      <c r="C21" s="672" t="s">
        <v>131</v>
      </c>
      <c r="D21" s="672" t="s">
        <v>143</v>
      </c>
      <c r="E21" s="672" t="s">
        <v>127</v>
      </c>
      <c r="F21" s="660"/>
      <c r="G21" s="660"/>
    </row>
    <row r="22" spans="2:7" s="658" customFormat="1" ht="12" customHeight="1">
      <c r="B22" s="671" t="s">
        <v>322</v>
      </c>
      <c r="C22" s="670">
        <v>242.6</v>
      </c>
      <c r="D22" s="669">
        <v>243.5</v>
      </c>
      <c r="E22" s="669">
        <v>233.4</v>
      </c>
      <c r="F22" s="659"/>
      <c r="G22" s="659"/>
    </row>
    <row r="23" spans="2:7" s="658" customFormat="1" ht="12" customHeight="1">
      <c r="B23" s="665" t="s">
        <v>321</v>
      </c>
      <c r="C23" s="668">
        <v>16717</v>
      </c>
      <c r="D23" s="667">
        <v>16498</v>
      </c>
      <c r="E23" s="666">
        <v>16390</v>
      </c>
    </row>
    <row r="24" spans="2:7" s="658" customFormat="1" ht="12" customHeight="1">
      <c r="B24" s="665" t="s">
        <v>320</v>
      </c>
      <c r="C24" s="664">
        <v>185</v>
      </c>
      <c r="D24" s="660">
        <v>182</v>
      </c>
      <c r="E24" s="660">
        <v>149</v>
      </c>
      <c r="G24" s="660"/>
    </row>
    <row r="25" spans="2:7" s="658" customFormat="1" ht="25.5">
      <c r="B25" s="663" t="s">
        <v>319</v>
      </c>
      <c r="C25" s="662">
        <v>848</v>
      </c>
      <c r="D25" s="661">
        <v>848</v>
      </c>
      <c r="E25" s="661">
        <v>848</v>
      </c>
      <c r="G25" s="660"/>
    </row>
    <row r="26" spans="2:7" s="658" customFormat="1" ht="12" customHeight="1">
      <c r="F26" s="660"/>
    </row>
    <row r="27" spans="2:7" ht="12" customHeight="1"/>
  </sheetData>
  <sheetProtection formatCells="0" formatColumns="0" formatRows="0" sort="0" autoFilter="0" pivotTables="0"/>
  <mergeCells count="2">
    <mergeCell ref="B10:C10"/>
    <mergeCell ref="F12:G12"/>
  </mergeCells>
  <pageMargins left="0.75" right="0.75" top="1" bottom="1" header="0.5" footer="0.5"/>
  <pageSetup paperSize="9" scale="74" orientation="portrait" horizontalDpi="300" verticalDpi="300" r:id="rId1"/>
  <colBreaks count="1" manualBreakCount="1">
    <brk id="8"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showGridLines="0" zoomScaleNormal="100" workbookViewId="0"/>
  </sheetViews>
  <sheetFormatPr defaultColWidth="9.140625" defaultRowHeight="12.75"/>
  <cols>
    <col min="1" max="1" width="2.28515625" style="505" customWidth="1"/>
    <col min="2" max="2" width="35.42578125" style="473" customWidth="1"/>
    <col min="3" max="5" width="19.140625" style="473" customWidth="1"/>
    <col min="6" max="6" width="4.85546875" style="479" customWidth="1"/>
    <col min="7" max="16384" width="9.140625" style="473"/>
  </cols>
  <sheetData>
    <row r="1" spans="1:6">
      <c r="A1" s="473"/>
      <c r="B1" s="280"/>
      <c r="C1" s="484" t="s">
        <v>131</v>
      </c>
      <c r="D1" s="484" t="s">
        <v>127</v>
      </c>
      <c r="E1" s="484"/>
      <c r="F1" s="473"/>
    </row>
    <row r="2" spans="1:6" s="467" customFormat="1" ht="14.25">
      <c r="B2" s="285" t="s">
        <v>130</v>
      </c>
      <c r="C2" s="426" t="s">
        <v>9</v>
      </c>
      <c r="D2" s="426" t="s">
        <v>9</v>
      </c>
      <c r="E2" s="426" t="s">
        <v>126</v>
      </c>
    </row>
    <row r="3" spans="1:6">
      <c r="A3" s="473"/>
      <c r="B3" s="204" t="s">
        <v>113</v>
      </c>
      <c r="C3" s="291">
        <v>2174</v>
      </c>
      <c r="D3" s="282">
        <v>2173</v>
      </c>
      <c r="E3" s="283">
        <v>0</v>
      </c>
      <c r="F3" s="473"/>
    </row>
    <row r="4" spans="1:6" s="476" customFormat="1">
      <c r="B4" s="476" t="s">
        <v>66</v>
      </c>
      <c r="C4" s="290">
        <v>1135</v>
      </c>
      <c r="D4" s="477">
        <v>1042</v>
      </c>
      <c r="E4" s="279">
        <v>8.9251439539347395</v>
      </c>
    </row>
    <row r="5" spans="1:6">
      <c r="A5" s="473"/>
      <c r="B5" s="476" t="s">
        <v>124</v>
      </c>
      <c r="C5" s="289">
        <v>948</v>
      </c>
      <c r="D5" s="275">
        <v>878</v>
      </c>
      <c r="E5" s="276">
        <v>7.97266514806378</v>
      </c>
      <c r="F5" s="473"/>
    </row>
    <row r="6" spans="1:6" s="476" customFormat="1">
      <c r="B6" s="476" t="s">
        <v>67</v>
      </c>
      <c r="C6" s="290">
        <v>2149</v>
      </c>
      <c r="D6" s="477">
        <v>2103</v>
      </c>
      <c r="E6" s="279">
        <v>2.1873514027579599</v>
      </c>
    </row>
    <row r="7" spans="1:6">
      <c r="A7" s="473"/>
      <c r="B7" s="277" t="s">
        <v>129</v>
      </c>
      <c r="C7" s="290">
        <v>14.219999999998899</v>
      </c>
      <c r="D7" s="477">
        <v>81</v>
      </c>
      <c r="E7" s="279">
        <v>-82.716049382716093</v>
      </c>
      <c r="F7" s="473"/>
    </row>
    <row r="8" spans="1:6">
      <c r="A8" s="473"/>
      <c r="B8" s="207" t="s">
        <v>46</v>
      </c>
      <c r="C8" s="288">
        <v>6420.22</v>
      </c>
      <c r="D8" s="478">
        <v>6277</v>
      </c>
      <c r="E8" s="274">
        <v>2.2781583559024998</v>
      </c>
      <c r="F8" s="473"/>
    </row>
    <row r="9" spans="1:6">
      <c r="A9" s="473"/>
      <c r="B9" s="277" t="s">
        <v>62</v>
      </c>
      <c r="C9" s="289">
        <v>10</v>
      </c>
      <c r="D9" s="275">
        <v>373</v>
      </c>
      <c r="E9" s="279">
        <v>-97.319034852546906</v>
      </c>
      <c r="F9" s="473"/>
    </row>
    <row r="10" spans="1:6" s="471" customFormat="1">
      <c r="B10" s="207" t="s">
        <v>128</v>
      </c>
      <c r="C10" s="288">
        <v>6430.22</v>
      </c>
      <c r="D10" s="478">
        <v>6650</v>
      </c>
      <c r="E10" s="274">
        <v>-3.30827067669173</v>
      </c>
    </row>
    <row r="11" spans="1:6" s="471" customFormat="1">
      <c r="B11" s="207"/>
      <c r="C11" s="287"/>
      <c r="D11" s="272"/>
      <c r="E11" s="281"/>
    </row>
    <row r="12" spans="1:6" s="471" customFormat="1">
      <c r="B12" s="207"/>
      <c r="C12" s="785"/>
      <c r="D12" s="785"/>
      <c r="E12" s="785"/>
    </row>
    <row r="15" spans="1:6">
      <c r="A15" s="473"/>
      <c r="F15" s="473"/>
    </row>
    <row r="16" spans="1:6">
      <c r="A16" s="473"/>
      <c r="F16" s="473"/>
    </row>
    <row r="17" spans="1:6">
      <c r="A17" s="473"/>
      <c r="F17" s="473"/>
    </row>
    <row r="32" spans="1:6">
      <c r="A32" s="473"/>
      <c r="F32" s="473"/>
    </row>
    <row r="33" spans="1:6">
      <c r="A33" s="473"/>
      <c r="F33" s="473"/>
    </row>
    <row r="34" spans="1:6">
      <c r="A34" s="473"/>
      <c r="F34" s="473"/>
    </row>
    <row r="35" spans="1:6">
      <c r="A35" s="473"/>
      <c r="F35" s="473"/>
    </row>
    <row r="36" spans="1:6">
      <c r="A36" s="473"/>
      <c r="F36" s="473"/>
    </row>
    <row r="37" spans="1:6">
      <c r="A37" s="473"/>
      <c r="F37" s="473"/>
    </row>
    <row r="38" spans="1:6">
      <c r="A38" s="473"/>
      <c r="F38" s="473"/>
    </row>
    <row r="39" spans="1:6">
      <c r="A39" s="473"/>
      <c r="F39" s="473"/>
    </row>
    <row r="40" spans="1:6">
      <c r="A40" s="473"/>
      <c r="F40" s="473"/>
    </row>
    <row r="41" spans="1:6">
      <c r="A41" s="473"/>
      <c r="F41" s="473"/>
    </row>
    <row r="42" spans="1:6">
      <c r="A42" s="473"/>
      <c r="F42" s="473"/>
    </row>
    <row r="43" spans="1:6">
      <c r="A43" s="473"/>
      <c r="F43" s="473"/>
    </row>
    <row r="44" spans="1:6">
      <c r="A44" s="473"/>
      <c r="F44" s="473"/>
    </row>
    <row r="45" spans="1:6">
      <c r="A45" s="473"/>
      <c r="F45" s="473"/>
    </row>
    <row r="46" spans="1:6">
      <c r="A46" s="473"/>
      <c r="F46" s="473"/>
    </row>
    <row r="47" spans="1:6">
      <c r="A47" s="473"/>
      <c r="F47" s="473"/>
    </row>
    <row r="48" spans="1:6">
      <c r="A48" s="473"/>
      <c r="F48" s="473"/>
    </row>
    <row r="49" spans="1:6">
      <c r="A49" s="473"/>
      <c r="F49" s="473"/>
    </row>
    <row r="50" spans="1:6">
      <c r="A50" s="473"/>
      <c r="F50" s="473"/>
    </row>
    <row r="51" spans="1:6">
      <c r="A51" s="473"/>
      <c r="F51" s="473"/>
    </row>
    <row r="52" spans="1:6">
      <c r="A52" s="473"/>
      <c r="F52" s="473"/>
    </row>
    <row r="53" spans="1:6">
      <c r="A53" s="473"/>
      <c r="F53" s="473"/>
    </row>
    <row r="54" spans="1:6">
      <c r="A54" s="473"/>
      <c r="F54" s="473"/>
    </row>
    <row r="55" spans="1:6">
      <c r="A55" s="473"/>
      <c r="F55" s="473"/>
    </row>
    <row r="56" spans="1:6">
      <c r="A56" s="473"/>
      <c r="F56" s="473"/>
    </row>
    <row r="57" spans="1:6">
      <c r="A57" s="473"/>
      <c r="F57" s="473"/>
    </row>
    <row r="58" spans="1:6">
      <c r="A58" s="473"/>
      <c r="F58" s="473"/>
    </row>
    <row r="59" spans="1:6">
      <c r="A59" s="473"/>
      <c r="F59" s="473"/>
    </row>
    <row r="60" spans="1:6">
      <c r="A60" s="473"/>
      <c r="F60" s="473"/>
    </row>
    <row r="61" spans="1:6">
      <c r="A61" s="473"/>
      <c r="F61" s="473"/>
    </row>
    <row r="62" spans="1:6">
      <c r="A62" s="473"/>
      <c r="F62" s="473"/>
    </row>
    <row r="63" spans="1:6">
      <c r="A63" s="473"/>
      <c r="F63" s="473"/>
    </row>
    <row r="64" spans="1:6">
      <c r="A64" s="473"/>
      <c r="F64" s="473"/>
    </row>
    <row r="65" spans="1:6">
      <c r="A65" s="473"/>
      <c r="F65" s="473"/>
    </row>
    <row r="66" spans="1:6">
      <c r="A66" s="473"/>
      <c r="F66" s="473"/>
    </row>
    <row r="67" spans="1:6">
      <c r="A67" s="473"/>
      <c r="F67" s="473"/>
    </row>
    <row r="68" spans="1:6">
      <c r="A68" s="473"/>
      <c r="F68" s="473"/>
    </row>
    <row r="69" spans="1:6">
      <c r="A69" s="473"/>
      <c r="F69" s="473"/>
    </row>
    <row r="70" spans="1:6">
      <c r="A70" s="473"/>
      <c r="F70" s="473"/>
    </row>
    <row r="71" spans="1:6">
      <c r="A71" s="473"/>
      <c r="F71" s="473"/>
    </row>
    <row r="72" spans="1:6">
      <c r="A72" s="473"/>
      <c r="F72" s="473"/>
    </row>
    <row r="73" spans="1:6">
      <c r="A73" s="473"/>
      <c r="F73" s="473"/>
    </row>
    <row r="74" spans="1:6">
      <c r="A74" s="473"/>
      <c r="F74" s="473"/>
    </row>
    <row r="75" spans="1:6">
      <c r="A75" s="473"/>
      <c r="F75" s="473"/>
    </row>
    <row r="76" spans="1:6">
      <c r="A76" s="473"/>
      <c r="F76" s="473"/>
    </row>
    <row r="77" spans="1:6">
      <c r="A77" s="473"/>
      <c r="F77" s="473"/>
    </row>
    <row r="78" spans="1:6">
      <c r="A78" s="473"/>
      <c r="F78" s="473"/>
    </row>
    <row r="79" spans="1:6">
      <c r="A79" s="473"/>
      <c r="F79" s="473"/>
    </row>
    <row r="80" spans="1:6">
      <c r="A80" s="473"/>
      <c r="F80" s="473"/>
    </row>
    <row r="81" spans="1:6">
      <c r="A81" s="473"/>
      <c r="F81" s="473"/>
    </row>
    <row r="82" spans="1:6">
      <c r="A82" s="473"/>
      <c r="F82" s="473"/>
    </row>
    <row r="83" spans="1:6">
      <c r="A83" s="473"/>
      <c r="F83" s="473"/>
    </row>
    <row r="84" spans="1:6">
      <c r="A84" s="473"/>
      <c r="F84" s="473"/>
    </row>
    <row r="85" spans="1:6">
      <c r="A85" s="473"/>
      <c r="F85" s="473"/>
    </row>
    <row r="86" spans="1:6">
      <c r="A86" s="473"/>
      <c r="F86" s="473"/>
    </row>
    <row r="87" spans="1:6">
      <c r="A87" s="473"/>
      <c r="F87" s="473"/>
    </row>
    <row r="88" spans="1:6">
      <c r="A88" s="473"/>
      <c r="F88" s="473"/>
    </row>
    <row r="89" spans="1:6">
      <c r="A89" s="473"/>
      <c r="F89" s="473"/>
    </row>
    <row r="90" spans="1:6">
      <c r="A90" s="473"/>
      <c r="F90" s="473"/>
    </row>
    <row r="91" spans="1:6">
      <c r="A91" s="473"/>
      <c r="F91" s="473"/>
    </row>
    <row r="92" spans="1:6">
      <c r="A92" s="473"/>
      <c r="F92" s="473"/>
    </row>
    <row r="93" spans="1:6">
      <c r="A93" s="473"/>
      <c r="F93" s="473"/>
    </row>
    <row r="94" spans="1:6">
      <c r="A94" s="473"/>
      <c r="F94" s="473"/>
    </row>
  </sheetData>
  <mergeCells count="1">
    <mergeCell ref="C12:E12"/>
  </mergeCell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showGridLines="0" zoomScaleNormal="100" workbookViewId="0"/>
  </sheetViews>
  <sheetFormatPr defaultColWidth="8" defaultRowHeight="12.75"/>
  <cols>
    <col min="1" max="1" width="2.5703125" style="208" customWidth="1"/>
    <col min="2" max="2" width="35.42578125" style="71" customWidth="1"/>
    <col min="3" max="5" width="19.140625" style="71" customWidth="1"/>
    <col min="6" max="6" width="4.85546875" style="209" customWidth="1"/>
    <col min="7" max="16384" width="8" style="71"/>
  </cols>
  <sheetData>
    <row r="1" spans="1:6" s="30" customFormat="1" ht="12" customHeight="1">
      <c r="B1" s="280"/>
      <c r="C1" s="785"/>
      <c r="D1" s="785"/>
      <c r="E1" s="785"/>
    </row>
    <row r="2" spans="1:6" ht="12" customHeight="1">
      <c r="A2" s="71"/>
      <c r="B2" s="280"/>
      <c r="C2" s="153" t="s">
        <v>131</v>
      </c>
      <c r="D2" s="286" t="s">
        <v>127</v>
      </c>
      <c r="E2" s="286"/>
    </row>
    <row r="3" spans="1:6" s="44" customFormat="1" ht="12" customHeight="1">
      <c r="B3" s="285" t="s">
        <v>171</v>
      </c>
      <c r="C3" s="205" t="s">
        <v>9</v>
      </c>
      <c r="D3" s="205" t="s">
        <v>9</v>
      </c>
      <c r="E3" s="205" t="s">
        <v>126</v>
      </c>
    </row>
    <row r="4" spans="1:6">
      <c r="A4" s="71"/>
      <c r="B4" s="204" t="s">
        <v>113</v>
      </c>
      <c r="C4" s="291">
        <v>787</v>
      </c>
      <c r="D4" s="282">
        <v>688</v>
      </c>
      <c r="E4" s="283">
        <v>14.3895348837209</v>
      </c>
    </row>
    <row r="5" spans="1:6" s="30" customFormat="1">
      <c r="B5" s="30" t="s">
        <v>66</v>
      </c>
      <c r="C5" s="290">
        <v>366</v>
      </c>
      <c r="D5" s="278">
        <v>368</v>
      </c>
      <c r="E5" s="279">
        <v>-0.54347826086956497</v>
      </c>
    </row>
    <row r="6" spans="1:6">
      <c r="A6" s="71"/>
      <c r="B6" s="30" t="s">
        <v>124</v>
      </c>
      <c r="C6" s="289">
        <v>295</v>
      </c>
      <c r="D6" s="275">
        <v>240</v>
      </c>
      <c r="E6" s="276">
        <v>22.9166666666667</v>
      </c>
    </row>
    <row r="7" spans="1:6" s="30" customFormat="1" ht="12" customHeight="1">
      <c r="B7" s="30" t="s">
        <v>67</v>
      </c>
      <c r="C7" s="290">
        <v>675</v>
      </c>
      <c r="D7" s="278">
        <v>491</v>
      </c>
      <c r="E7" s="279">
        <v>37.474541751527497</v>
      </c>
    </row>
    <row r="8" spans="1:6" ht="12" customHeight="1">
      <c r="A8" s="71"/>
      <c r="B8" s="277" t="s">
        <v>93</v>
      </c>
      <c r="C8" s="289">
        <f>-18.7800000000011</f>
        <v>-18.780000000001099</v>
      </c>
      <c r="D8" s="275">
        <v>60</v>
      </c>
      <c r="E8" s="279"/>
    </row>
    <row r="9" spans="1:6" ht="12" customHeight="1">
      <c r="A9" s="71"/>
      <c r="B9" s="207" t="s">
        <v>46</v>
      </c>
      <c r="C9" s="288">
        <f>2104.22</f>
        <v>2104.2199999999998</v>
      </c>
      <c r="D9" s="273">
        <v>1847</v>
      </c>
      <c r="E9" s="274">
        <v>13.914455874390899</v>
      </c>
    </row>
    <row r="10" spans="1:6" ht="12" customHeight="1">
      <c r="A10" s="71"/>
      <c r="B10" s="277" t="s">
        <v>62</v>
      </c>
      <c r="C10" s="289">
        <v>-256</v>
      </c>
      <c r="D10" s="275">
        <v>-154</v>
      </c>
      <c r="E10" s="276">
        <v>-65.584415584415595</v>
      </c>
    </row>
    <row r="11" spans="1:6" s="38" customFormat="1" ht="12" customHeight="1">
      <c r="B11" s="207" t="s">
        <v>170</v>
      </c>
      <c r="C11" s="288">
        <v>1848</v>
      </c>
      <c r="D11" s="273">
        <v>1693</v>
      </c>
      <c r="E11" s="274">
        <v>9.2144122858830499</v>
      </c>
    </row>
    <row r="12" spans="1:6" s="38" customFormat="1" ht="12" customHeight="1">
      <c r="B12" s="207"/>
      <c r="C12" s="272"/>
      <c r="D12" s="272"/>
      <c r="E12" s="281"/>
    </row>
    <row r="13" spans="1:6" s="44" customFormat="1" ht="12" customHeight="1"/>
    <row r="14" spans="1:6">
      <c r="A14" s="71"/>
    </row>
    <row r="15" spans="1:6" ht="12" customHeight="1">
      <c r="A15" s="71"/>
      <c r="F15" s="71"/>
    </row>
    <row r="16" spans="1:6">
      <c r="A16" s="71"/>
      <c r="F16" s="71"/>
    </row>
    <row r="17" spans="1:6">
      <c r="A17" s="71"/>
      <c r="F17" s="71"/>
    </row>
    <row r="18" spans="1:6">
      <c r="A18" s="71"/>
      <c r="F18" s="71"/>
    </row>
    <row r="19" spans="1:6">
      <c r="A19" s="71"/>
      <c r="F19" s="71"/>
    </row>
    <row r="20" spans="1:6">
      <c r="A20" s="71"/>
      <c r="F20" s="71"/>
    </row>
    <row r="21" spans="1:6">
      <c r="A21" s="71"/>
      <c r="F21" s="71"/>
    </row>
    <row r="22" spans="1:6">
      <c r="A22" s="71"/>
      <c r="F22" s="71"/>
    </row>
    <row r="23" spans="1:6">
      <c r="A23" s="71"/>
      <c r="F23" s="71"/>
    </row>
    <row r="24" spans="1:6">
      <c r="A24" s="71"/>
      <c r="F24" s="71"/>
    </row>
    <row r="25" spans="1:6">
      <c r="A25" s="71"/>
      <c r="F25" s="71"/>
    </row>
    <row r="26" spans="1:6">
      <c r="A26" s="71"/>
      <c r="F26" s="71"/>
    </row>
    <row r="27" spans="1:6">
      <c r="A27" s="71"/>
      <c r="F27" s="71"/>
    </row>
    <row r="28" spans="1:6">
      <c r="A28" s="71"/>
      <c r="F28" s="71"/>
    </row>
    <row r="29" spans="1:6">
      <c r="A29" s="71"/>
      <c r="F29" s="71"/>
    </row>
    <row r="30" spans="1:6">
      <c r="A30" s="71"/>
      <c r="F30" s="71"/>
    </row>
    <row r="31" spans="1:6">
      <c r="A31" s="71"/>
      <c r="F31" s="71"/>
    </row>
    <row r="32" spans="1:6">
      <c r="A32" s="71"/>
      <c r="F32" s="71"/>
    </row>
    <row r="33" spans="1:6">
      <c r="A33" s="71"/>
      <c r="F33" s="71"/>
    </row>
    <row r="34" spans="1:6">
      <c r="A34" s="71"/>
      <c r="F34" s="71"/>
    </row>
    <row r="35" spans="1:6">
      <c r="A35" s="71"/>
      <c r="F35" s="71"/>
    </row>
    <row r="36" spans="1:6">
      <c r="A36" s="71"/>
      <c r="F36" s="71"/>
    </row>
    <row r="37" spans="1:6">
      <c r="A37" s="71"/>
      <c r="F37" s="71"/>
    </row>
    <row r="38" spans="1:6">
      <c r="A38" s="71"/>
      <c r="F38" s="71"/>
    </row>
    <row r="39" spans="1:6">
      <c r="A39" s="71"/>
      <c r="F39" s="71"/>
    </row>
    <row r="40" spans="1:6">
      <c r="A40" s="71"/>
      <c r="F40" s="71"/>
    </row>
    <row r="41" spans="1:6">
      <c r="A41" s="71"/>
      <c r="F41" s="71"/>
    </row>
    <row r="42" spans="1:6">
      <c r="A42" s="71"/>
      <c r="F42" s="71"/>
    </row>
    <row r="44" spans="1:6">
      <c r="A44" s="71"/>
      <c r="F44" s="71"/>
    </row>
    <row r="45" spans="1:6">
      <c r="A45" s="71"/>
      <c r="F45" s="71"/>
    </row>
    <row r="46" spans="1:6">
      <c r="A46" s="71"/>
      <c r="F46" s="71"/>
    </row>
    <row r="47" spans="1:6">
      <c r="A47" s="71"/>
      <c r="F47" s="71"/>
    </row>
    <row r="48" spans="1:6">
      <c r="A48" s="71"/>
      <c r="F48" s="71"/>
    </row>
    <row r="49" spans="1:6">
      <c r="A49" s="71"/>
      <c r="F49" s="71"/>
    </row>
    <row r="50" spans="1:6">
      <c r="A50" s="71"/>
      <c r="F50" s="71"/>
    </row>
    <row r="51" spans="1:6">
      <c r="A51" s="71"/>
      <c r="F51" s="71"/>
    </row>
    <row r="52" spans="1:6">
      <c r="A52" s="71"/>
      <c r="F52" s="71"/>
    </row>
    <row r="53" spans="1:6">
      <c r="A53" s="71"/>
      <c r="F53" s="71"/>
    </row>
    <row r="54" spans="1:6">
      <c r="A54" s="71"/>
      <c r="F54" s="71"/>
    </row>
    <row r="55" spans="1:6">
      <c r="A55" s="71"/>
      <c r="F55" s="71"/>
    </row>
    <row r="65" s="71" customFormat="1"/>
    <row r="66" s="71" customFormat="1"/>
    <row r="67" s="71" customFormat="1"/>
    <row r="68" s="71" customFormat="1"/>
    <row r="69" s="71" customFormat="1"/>
    <row r="70" s="71" customFormat="1"/>
    <row r="71" s="71" customFormat="1"/>
    <row r="72" s="71" customFormat="1"/>
    <row r="73" s="71" customFormat="1"/>
    <row r="74" s="71" customFormat="1"/>
    <row r="75" s="71" customFormat="1"/>
    <row r="76" s="71" customFormat="1"/>
    <row r="77" s="71" customFormat="1"/>
    <row r="78" s="71" customFormat="1"/>
    <row r="79" s="71" customFormat="1"/>
    <row r="80" s="71" customFormat="1"/>
    <row r="81" s="71" customFormat="1"/>
    <row r="82" s="71" customFormat="1"/>
    <row r="83" s="71" customFormat="1"/>
    <row r="84" s="71" customFormat="1"/>
    <row r="85" s="71" customFormat="1"/>
    <row r="86" s="71" customFormat="1"/>
    <row r="87" s="71" customFormat="1"/>
    <row r="88" s="71" customFormat="1"/>
    <row r="89" s="71" customFormat="1"/>
    <row r="90" s="71" customFormat="1"/>
    <row r="91" s="71" customFormat="1"/>
    <row r="92" s="71" customFormat="1"/>
    <row r="93" s="71" customFormat="1"/>
    <row r="94" s="71" customFormat="1"/>
    <row r="95" s="71" customFormat="1"/>
  </sheetData>
  <sheetProtection formatCells="0" formatColumns="0" formatRows="0" sort="0" autoFilter="0" pivotTables="0"/>
  <mergeCells count="1">
    <mergeCell ref="C1:E1"/>
  </mergeCells>
  <pageMargins left="0.75" right="0.75" top="1" bottom="1" header="0.5" footer="0.5"/>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7"/>
  <sheetViews>
    <sheetView showGridLines="0" zoomScaleNormal="100" workbookViewId="0"/>
  </sheetViews>
  <sheetFormatPr defaultColWidth="8" defaultRowHeight="12" customHeight="1"/>
  <cols>
    <col min="1" max="1" width="3.140625" style="71" customWidth="1"/>
    <col min="2" max="2" width="34.140625" style="71" customWidth="1"/>
    <col min="3" max="3" width="7" style="71" customWidth="1"/>
    <col min="4" max="4" width="1.42578125" style="30" customWidth="1"/>
    <col min="5" max="6" width="7" style="71" customWidth="1"/>
    <col min="7" max="7" width="7" style="44" customWidth="1"/>
    <col min="8" max="8" width="7" style="71" customWidth="1"/>
    <col min="9" max="9" width="1.42578125" style="30" customWidth="1"/>
    <col min="10" max="10" width="7" style="71" customWidth="1"/>
    <col min="11" max="11" width="7" style="44" customWidth="1"/>
    <col min="12" max="12" width="7" style="71" customWidth="1"/>
    <col min="13" max="13" width="8" style="71"/>
    <col min="14" max="21" width="8" style="473"/>
    <col min="22" max="16384" width="8" style="71"/>
  </cols>
  <sheetData>
    <row r="1" spans="2:12" ht="12" customHeight="1">
      <c r="B1" s="786" t="s">
        <v>0</v>
      </c>
      <c r="C1" s="1" t="s">
        <v>1</v>
      </c>
      <c r="D1" s="788"/>
      <c r="E1" s="2" t="s">
        <v>2</v>
      </c>
      <c r="F1" s="2" t="s">
        <v>3</v>
      </c>
      <c r="G1" s="2" t="s">
        <v>4</v>
      </c>
      <c r="H1" s="2" t="s">
        <v>5</v>
      </c>
      <c r="I1" s="789"/>
      <c r="J1" s="2" t="s">
        <v>6</v>
      </c>
      <c r="K1" s="2" t="s">
        <v>7</v>
      </c>
      <c r="L1" s="2" t="s">
        <v>8</v>
      </c>
    </row>
    <row r="2" spans="2:12" ht="12" customHeight="1">
      <c r="B2" s="787"/>
      <c r="C2" s="4" t="s">
        <v>9</v>
      </c>
      <c r="D2" s="788"/>
      <c r="E2" s="5" t="s">
        <v>9</v>
      </c>
      <c r="F2" s="5" t="s">
        <v>9</v>
      </c>
      <c r="G2" s="5" t="s">
        <v>9</v>
      </c>
      <c r="H2" s="5" t="s">
        <v>9</v>
      </c>
      <c r="I2" s="789"/>
      <c r="J2" s="5" t="s">
        <v>9</v>
      </c>
      <c r="K2" s="5" t="s">
        <v>9</v>
      </c>
      <c r="L2" s="5" t="s">
        <v>9</v>
      </c>
    </row>
    <row r="3" spans="2:12" ht="12" customHeight="1">
      <c r="B3" s="7" t="s">
        <v>10</v>
      </c>
      <c r="C3" s="8"/>
      <c r="D3" s="9"/>
      <c r="E3" s="10"/>
      <c r="F3" s="11"/>
      <c r="G3" s="11"/>
      <c r="H3" s="11"/>
      <c r="I3" s="12"/>
      <c r="J3" s="11"/>
      <c r="K3" s="11"/>
      <c r="L3" s="11"/>
    </row>
    <row r="4" spans="2:12" ht="12" customHeight="1">
      <c r="B4" s="13" t="s">
        <v>11</v>
      </c>
      <c r="C4" s="14">
        <v>6430.22</v>
      </c>
      <c r="D4" s="15"/>
      <c r="E4" s="16">
        <v>6018.2964769999999</v>
      </c>
      <c r="F4" s="16">
        <v>6377.7120000000004</v>
      </c>
      <c r="G4" s="16">
        <v>6682.0742</v>
      </c>
      <c r="H4" s="17">
        <v>6649.9258</v>
      </c>
      <c r="I4" s="15"/>
      <c r="J4" s="16">
        <v>6639.09</v>
      </c>
      <c r="K4" s="16">
        <v>6444.7110000000002</v>
      </c>
      <c r="L4" s="16">
        <v>7078.45</v>
      </c>
    </row>
    <row r="5" spans="2:12" ht="12" customHeight="1">
      <c r="B5" s="19" t="s">
        <v>12</v>
      </c>
      <c r="C5" s="21">
        <v>-477</v>
      </c>
      <c r="D5" s="15"/>
      <c r="E5" s="22">
        <v>-573</v>
      </c>
      <c r="F5" s="22">
        <v>-509</v>
      </c>
      <c r="G5" s="22">
        <v>-538</v>
      </c>
      <c r="H5" s="23">
        <v>-548</v>
      </c>
      <c r="I5" s="15"/>
      <c r="J5" s="22">
        <v>-718.00000000000102</v>
      </c>
      <c r="K5" s="22">
        <v>-722</v>
      </c>
      <c r="L5" s="22">
        <v>-925</v>
      </c>
    </row>
    <row r="6" spans="2:12" ht="12" customHeight="1">
      <c r="B6" s="24" t="s">
        <v>13</v>
      </c>
      <c r="C6" s="26">
        <v>5953.22</v>
      </c>
      <c r="D6" s="18"/>
      <c r="E6" s="27">
        <v>5445.2964769999999</v>
      </c>
      <c r="F6" s="27">
        <v>5868.7120000000004</v>
      </c>
      <c r="G6" s="27">
        <v>6144.0742</v>
      </c>
      <c r="H6" s="17">
        <v>6101.9258</v>
      </c>
      <c r="I6" s="18"/>
      <c r="J6" s="27">
        <v>5921.09</v>
      </c>
      <c r="K6" s="27">
        <v>5722.7110000000002</v>
      </c>
      <c r="L6" s="27">
        <v>6153.45</v>
      </c>
    </row>
    <row r="7" spans="2:12" ht="12.75">
      <c r="B7" s="13" t="s">
        <v>14</v>
      </c>
      <c r="C7" s="29">
        <v>-3923</v>
      </c>
      <c r="D7" s="15"/>
      <c r="E7" s="16">
        <v>-3942</v>
      </c>
      <c r="F7" s="16">
        <v>-3879</v>
      </c>
      <c r="G7" s="16">
        <v>-4042</v>
      </c>
      <c r="H7" s="29">
        <v>-4130</v>
      </c>
      <c r="I7" s="15"/>
      <c r="J7" s="16">
        <v>-4500</v>
      </c>
      <c r="K7" s="16">
        <v>-4223</v>
      </c>
      <c r="L7" s="16">
        <v>-4282</v>
      </c>
    </row>
    <row r="8" spans="2:12" ht="12.75">
      <c r="B8" s="13" t="s">
        <v>15</v>
      </c>
      <c r="C8" s="29">
        <v>-81</v>
      </c>
      <c r="D8" s="15"/>
      <c r="E8" s="16">
        <v>-140</v>
      </c>
      <c r="F8" s="16">
        <v>-98</v>
      </c>
      <c r="G8" s="16">
        <v>-146</v>
      </c>
      <c r="H8" s="29">
        <v>-65</v>
      </c>
      <c r="I8" s="15"/>
      <c r="J8" s="16">
        <v>-277</v>
      </c>
      <c r="K8" s="16">
        <v>-39</v>
      </c>
      <c r="L8" s="16">
        <v>-77</v>
      </c>
    </row>
    <row r="9" spans="2:12" ht="12" customHeight="1">
      <c r="B9" s="13" t="s">
        <v>16</v>
      </c>
      <c r="C9" s="14">
        <v>-120.38023998428299</v>
      </c>
      <c r="D9" s="15"/>
      <c r="E9" s="16">
        <v>-338.57899256202802</v>
      </c>
      <c r="F9" s="16">
        <v>-332.28788932904399</v>
      </c>
      <c r="G9" s="16">
        <v>-253.61335865999999</v>
      </c>
      <c r="H9" s="29">
        <v>-240.391284692759</v>
      </c>
      <c r="I9" s="15"/>
      <c r="J9" s="16">
        <v>-467.84</v>
      </c>
      <c r="K9" s="16">
        <v>-100.98186797</v>
      </c>
      <c r="L9" s="16">
        <v>-126.010763</v>
      </c>
    </row>
    <row r="10" spans="2:12" ht="12" customHeight="1">
      <c r="B10" s="13" t="s">
        <v>17</v>
      </c>
      <c r="C10" s="21">
        <v>0</v>
      </c>
      <c r="D10" s="15"/>
      <c r="E10" s="22">
        <v>-462.10575833899998</v>
      </c>
      <c r="F10" s="22">
        <v>0</v>
      </c>
      <c r="G10" s="22">
        <v>0</v>
      </c>
      <c r="H10" s="31">
        <v>0</v>
      </c>
      <c r="I10" s="15"/>
      <c r="J10" s="22">
        <v>-503.990161417698</v>
      </c>
      <c r="K10" s="22">
        <v>0</v>
      </c>
      <c r="L10" s="22">
        <v>0</v>
      </c>
    </row>
    <row r="11" spans="2:12" ht="12" customHeight="1">
      <c r="B11" s="7" t="s">
        <v>18</v>
      </c>
      <c r="C11" s="26">
        <v>-4124</v>
      </c>
      <c r="D11" s="18"/>
      <c r="E11" s="27">
        <v>-4883</v>
      </c>
      <c r="F11" s="27">
        <v>-4309.0941999999995</v>
      </c>
      <c r="G11" s="27">
        <v>-4441.6134000000002</v>
      </c>
      <c r="H11" s="17">
        <v>-4435.2924000000003</v>
      </c>
      <c r="I11" s="18"/>
      <c r="J11" s="27">
        <v>-5749</v>
      </c>
      <c r="K11" s="27">
        <v>-4363</v>
      </c>
      <c r="L11" s="27">
        <v>-4485.07</v>
      </c>
    </row>
    <row r="12" spans="2:12" ht="12" customHeight="1">
      <c r="B12" s="19" t="s">
        <v>19</v>
      </c>
      <c r="C12" s="23">
        <v>19</v>
      </c>
      <c r="D12" s="15"/>
      <c r="E12" s="22">
        <v>0.64509799999996198</v>
      </c>
      <c r="F12" s="22">
        <v>29.999999999999101</v>
      </c>
      <c r="G12" s="22">
        <v>-46</v>
      </c>
      <c r="H12" s="23">
        <v>26</v>
      </c>
      <c r="I12" s="15"/>
      <c r="J12" s="22">
        <v>19</v>
      </c>
      <c r="K12" s="22">
        <v>25</v>
      </c>
      <c r="L12" s="22">
        <v>-122</v>
      </c>
    </row>
    <row r="13" spans="2:12" ht="12" customHeight="1">
      <c r="B13" s="24" t="s">
        <v>20</v>
      </c>
      <c r="C13" s="26">
        <v>1848</v>
      </c>
      <c r="D13" s="18"/>
      <c r="E13" s="27">
        <v>562.94157499999994</v>
      </c>
      <c r="F13" s="27">
        <v>1589.6178</v>
      </c>
      <c r="G13" s="27">
        <v>1656.4608000000001</v>
      </c>
      <c r="H13" s="17">
        <v>1692.6333999999999</v>
      </c>
      <c r="I13" s="18"/>
      <c r="J13" s="27">
        <v>191.09</v>
      </c>
      <c r="K13" s="27">
        <v>1384.711</v>
      </c>
      <c r="L13" s="27">
        <v>1546.38</v>
      </c>
    </row>
    <row r="14" spans="2:12" ht="12" customHeight="1">
      <c r="B14" s="24" t="s">
        <v>21</v>
      </c>
      <c r="C14" s="32"/>
      <c r="D14" s="33"/>
      <c r="E14" s="33"/>
      <c r="F14" s="33"/>
      <c r="G14" s="33"/>
      <c r="H14" s="33"/>
      <c r="I14" s="33"/>
      <c r="J14" s="33"/>
      <c r="K14" s="33"/>
      <c r="L14" s="33"/>
    </row>
    <row r="15" spans="2:12" ht="12" customHeight="1">
      <c r="B15" s="24" t="s">
        <v>23</v>
      </c>
      <c r="C15" s="9"/>
      <c r="D15" s="15"/>
      <c r="E15" s="33"/>
      <c r="F15" s="33"/>
      <c r="G15" s="33"/>
      <c r="H15" s="33"/>
      <c r="I15" s="15"/>
      <c r="J15" s="33"/>
      <c r="K15" s="33"/>
      <c r="L15" s="33"/>
    </row>
    <row r="16" spans="2:12" ht="12" customHeight="1">
      <c r="B16" s="34" t="s">
        <v>24</v>
      </c>
      <c r="C16" s="35">
        <v>127.78</v>
      </c>
      <c r="D16" s="15"/>
      <c r="E16" s="36">
        <v>-62.401000000000003</v>
      </c>
      <c r="F16" s="36">
        <v>44.415999999999997</v>
      </c>
      <c r="G16" s="36">
        <v>-67.438000000000002</v>
      </c>
      <c r="H16" s="35">
        <v>119.31</v>
      </c>
      <c r="I16" s="15"/>
      <c r="J16" s="36">
        <v>-95.09</v>
      </c>
      <c r="K16" s="36">
        <v>-210.71100000000001</v>
      </c>
      <c r="L16" s="36">
        <v>336.55</v>
      </c>
    </row>
    <row r="17" spans="2:21" ht="12.75">
      <c r="B17" s="13" t="s">
        <v>26</v>
      </c>
      <c r="C17" s="37">
        <v>0</v>
      </c>
      <c r="D17" s="15"/>
      <c r="E17" s="15">
        <v>0</v>
      </c>
      <c r="F17" s="15">
        <v>461</v>
      </c>
      <c r="G17" s="15">
        <v>0</v>
      </c>
      <c r="H17" s="37">
        <v>0</v>
      </c>
      <c r="I17" s="15"/>
      <c r="J17" s="15">
        <v>0</v>
      </c>
      <c r="K17" s="15">
        <v>0</v>
      </c>
      <c r="L17" s="15">
        <v>259</v>
      </c>
    </row>
    <row r="18" spans="2:21" ht="12" customHeight="1">
      <c r="B18" s="13" t="s">
        <v>27</v>
      </c>
      <c r="C18" s="37">
        <v>0</v>
      </c>
      <c r="D18" s="15"/>
      <c r="E18" s="15">
        <v>-935</v>
      </c>
      <c r="F18" s="15">
        <v>0</v>
      </c>
      <c r="G18" s="15">
        <v>0</v>
      </c>
      <c r="H18" s="37">
        <v>0</v>
      </c>
      <c r="I18" s="15"/>
      <c r="J18" s="15">
        <v>0</v>
      </c>
      <c r="K18" s="15">
        <v>0</v>
      </c>
      <c r="L18" s="15">
        <v>0</v>
      </c>
    </row>
    <row r="19" spans="2:21" ht="25.5">
      <c r="B19" s="13" t="s">
        <v>358</v>
      </c>
      <c r="C19" s="37">
        <v>429</v>
      </c>
      <c r="D19" s="15"/>
      <c r="E19" s="15">
        <v>0</v>
      </c>
      <c r="F19" s="15">
        <v>0</v>
      </c>
      <c r="G19" s="15">
        <v>0</v>
      </c>
      <c r="H19" s="37">
        <v>0</v>
      </c>
      <c r="I19" s="15"/>
      <c r="J19" s="15">
        <v>0</v>
      </c>
      <c r="K19" s="15">
        <v>0</v>
      </c>
      <c r="L19" s="15">
        <v>0</v>
      </c>
    </row>
    <row r="20" spans="2:21" ht="25.5">
      <c r="B20" s="13" t="s">
        <v>359</v>
      </c>
      <c r="C20" s="37">
        <v>-800</v>
      </c>
      <c r="D20" s="15"/>
      <c r="E20" s="15">
        <v>-750</v>
      </c>
      <c r="F20" s="15">
        <v>-500</v>
      </c>
      <c r="G20" s="15">
        <v>0</v>
      </c>
      <c r="H20" s="37">
        <v>0</v>
      </c>
      <c r="I20" s="15"/>
      <c r="J20" s="15">
        <v>0</v>
      </c>
      <c r="K20" s="15">
        <v>0</v>
      </c>
      <c r="L20" s="15">
        <v>0</v>
      </c>
    </row>
    <row r="21" spans="2:21" ht="25.5" collapsed="1">
      <c r="B21" s="13" t="s">
        <v>28</v>
      </c>
      <c r="C21" s="37">
        <v>-150</v>
      </c>
      <c r="D21" s="15"/>
      <c r="E21" s="16">
        <v>-200</v>
      </c>
      <c r="F21" s="16">
        <v>-10</v>
      </c>
      <c r="G21" s="16">
        <v>-900</v>
      </c>
      <c r="H21" s="14">
        <v>0</v>
      </c>
      <c r="I21" s="15"/>
      <c r="J21" s="16">
        <v>0</v>
      </c>
      <c r="K21" s="16">
        <v>0</v>
      </c>
      <c r="L21" s="16">
        <v>-2000</v>
      </c>
    </row>
    <row r="22" spans="2:21" ht="12" customHeight="1">
      <c r="B22" s="13" t="s">
        <v>29</v>
      </c>
      <c r="C22" s="37">
        <v>0</v>
      </c>
      <c r="D22" s="15"/>
      <c r="E22" s="15">
        <v>0</v>
      </c>
      <c r="F22" s="15">
        <v>0</v>
      </c>
      <c r="G22" s="15">
        <v>0</v>
      </c>
      <c r="H22" s="37">
        <v>0</v>
      </c>
      <c r="I22" s="15"/>
      <c r="J22" s="15">
        <v>-79</v>
      </c>
      <c r="K22" s="15">
        <v>0</v>
      </c>
      <c r="L22" s="15">
        <v>0</v>
      </c>
    </row>
    <row r="23" spans="2:21" ht="12" customHeight="1">
      <c r="B23" s="13" t="s">
        <v>30</v>
      </c>
      <c r="C23" s="37">
        <v>-118.45</v>
      </c>
      <c r="D23" s="15"/>
      <c r="E23" s="15">
        <v>-82</v>
      </c>
      <c r="F23" s="15">
        <v>-364</v>
      </c>
      <c r="G23" s="15">
        <v>0</v>
      </c>
      <c r="H23" s="37">
        <v>0</v>
      </c>
      <c r="I23" s="15"/>
      <c r="J23" s="15">
        <v>0</v>
      </c>
      <c r="K23" s="15">
        <v>0</v>
      </c>
      <c r="L23" s="15">
        <v>0</v>
      </c>
    </row>
    <row r="24" spans="2:21" s="38" customFormat="1" ht="12" customHeight="1">
      <c r="B24" s="7" t="s">
        <v>31</v>
      </c>
      <c r="C24" s="40">
        <v>1337</v>
      </c>
      <c r="D24" s="18"/>
      <c r="E24" s="28">
        <v>-1466</v>
      </c>
      <c r="F24" s="28">
        <v>1221.0337999999999</v>
      </c>
      <c r="G24" s="28">
        <v>689.02279999999996</v>
      </c>
      <c r="H24" s="40">
        <v>1811.9434000000001</v>
      </c>
      <c r="I24" s="18"/>
      <c r="J24" s="28">
        <v>17</v>
      </c>
      <c r="K24" s="28">
        <v>1174</v>
      </c>
      <c r="L24" s="28">
        <v>141.92999999999699</v>
      </c>
      <c r="N24" s="471"/>
      <c r="O24" s="471"/>
      <c r="P24" s="471"/>
      <c r="Q24" s="471"/>
      <c r="R24" s="471"/>
      <c r="S24" s="471"/>
      <c r="T24" s="471"/>
      <c r="U24" s="471"/>
    </row>
    <row r="25" spans="2:21" s="38" customFormat="1" ht="12" customHeight="1">
      <c r="B25" s="13" t="s">
        <v>32</v>
      </c>
      <c r="C25" s="37">
        <v>725</v>
      </c>
      <c r="D25" s="15"/>
      <c r="E25" s="15">
        <v>-1381</v>
      </c>
      <c r="F25" s="15">
        <v>620.42380000000105</v>
      </c>
      <c r="G25" s="15">
        <v>390.53280000000001</v>
      </c>
      <c r="H25" s="37">
        <v>1214.9434000000001</v>
      </c>
      <c r="I25" s="15"/>
      <c r="J25" s="15">
        <v>-514</v>
      </c>
      <c r="K25" s="15">
        <v>728.00000000000102</v>
      </c>
      <c r="L25" s="15">
        <v>38.929999999996802</v>
      </c>
      <c r="N25" s="471"/>
      <c r="O25" s="471"/>
      <c r="P25" s="471"/>
      <c r="Q25" s="471"/>
      <c r="R25" s="471"/>
      <c r="S25" s="471"/>
      <c r="T25" s="471"/>
      <c r="U25" s="471"/>
    </row>
    <row r="26" spans="2:21" ht="12" customHeight="1">
      <c r="B26" s="24"/>
      <c r="C26" s="42"/>
      <c r="D26" s="33"/>
      <c r="E26" s="33"/>
      <c r="F26" s="33"/>
      <c r="G26" s="33"/>
      <c r="H26" s="33"/>
      <c r="I26" s="33"/>
      <c r="J26" s="33"/>
      <c r="K26" s="33"/>
      <c r="L26" s="33"/>
    </row>
    <row r="27" spans="2:21" s="38" customFormat="1" ht="12" customHeight="1">
      <c r="B27" s="24" t="s">
        <v>33</v>
      </c>
      <c r="C27" s="43"/>
      <c r="D27" s="15"/>
      <c r="E27" s="18"/>
      <c r="F27" s="18"/>
      <c r="G27" s="18"/>
      <c r="H27" s="18"/>
      <c r="I27" s="15"/>
      <c r="J27" s="18"/>
      <c r="K27" s="18"/>
      <c r="L27" s="18"/>
      <c r="N27" s="471"/>
      <c r="O27" s="471"/>
      <c r="P27" s="471"/>
      <c r="Q27" s="471"/>
      <c r="R27" s="471"/>
      <c r="S27" s="471"/>
      <c r="T27" s="471"/>
      <c r="U27" s="471"/>
    </row>
    <row r="28" spans="2:21" ht="12" customHeight="1">
      <c r="B28" s="34" t="s">
        <v>34</v>
      </c>
      <c r="C28" s="35">
        <v>465</v>
      </c>
      <c r="D28" s="15"/>
      <c r="E28" s="36">
        <v>-1679</v>
      </c>
      <c r="F28" s="36">
        <v>379</v>
      </c>
      <c r="G28" s="36">
        <v>161</v>
      </c>
      <c r="H28" s="35">
        <v>964.9434</v>
      </c>
      <c r="I28" s="15"/>
      <c r="J28" s="36">
        <v>-642</v>
      </c>
      <c r="K28" s="36">
        <v>511.00000000000102</v>
      </c>
      <c r="L28" s="36">
        <v>-168.07000000000301</v>
      </c>
    </row>
    <row r="29" spans="2:21" ht="12" customHeight="1">
      <c r="B29" s="13" t="s">
        <v>35</v>
      </c>
      <c r="C29" s="37">
        <v>79.820574640000004</v>
      </c>
      <c r="D29" s="15"/>
      <c r="E29" s="15">
        <v>80</v>
      </c>
      <c r="F29" s="15">
        <v>80</v>
      </c>
      <c r="G29" s="15">
        <v>41</v>
      </c>
      <c r="H29" s="37">
        <v>49</v>
      </c>
      <c r="I29" s="15"/>
      <c r="J29" s="15">
        <v>0</v>
      </c>
      <c r="K29" s="15">
        <v>0</v>
      </c>
      <c r="L29" s="15">
        <v>0</v>
      </c>
    </row>
    <row r="30" spans="2:21" ht="12" customHeight="1">
      <c r="B30" s="13" t="s">
        <v>36</v>
      </c>
      <c r="C30" s="37">
        <v>180</v>
      </c>
      <c r="D30" s="15"/>
      <c r="E30" s="15">
        <v>218</v>
      </c>
      <c r="F30" s="15">
        <v>161</v>
      </c>
      <c r="G30" s="15">
        <v>189</v>
      </c>
      <c r="H30" s="37">
        <v>201</v>
      </c>
      <c r="I30" s="15"/>
      <c r="J30" s="15">
        <v>128</v>
      </c>
      <c r="K30" s="15">
        <v>217</v>
      </c>
      <c r="L30" s="15">
        <v>207</v>
      </c>
    </row>
    <row r="31" spans="2:21" s="44" customFormat="1" ht="12" customHeight="1">
      <c r="B31" s="45"/>
      <c r="C31" s="15"/>
      <c r="D31" s="15"/>
      <c r="E31" s="15"/>
      <c r="F31" s="15"/>
      <c r="G31" s="15"/>
      <c r="H31" s="15"/>
      <c r="I31" s="15"/>
      <c r="J31" s="15"/>
      <c r="K31" s="15"/>
      <c r="L31" s="15"/>
      <c r="N31" s="467"/>
      <c r="O31" s="467"/>
      <c r="P31" s="467"/>
      <c r="Q31" s="467"/>
      <c r="R31" s="467"/>
      <c r="S31" s="467"/>
      <c r="T31" s="467"/>
      <c r="U31" s="467"/>
    </row>
    <row r="32" spans="2:21" ht="12" customHeight="1">
      <c r="B32" s="24" t="s">
        <v>37</v>
      </c>
      <c r="C32" s="9"/>
      <c r="D32" s="9"/>
      <c r="E32" s="33"/>
      <c r="F32" s="47"/>
      <c r="G32" s="47"/>
      <c r="H32" s="48"/>
      <c r="I32" s="48"/>
      <c r="J32" s="48"/>
      <c r="K32" s="49"/>
      <c r="L32" s="49"/>
    </row>
    <row r="33" spans="2:21" ht="12" customHeight="1">
      <c r="B33" s="50" t="s">
        <v>38</v>
      </c>
      <c r="C33" s="51">
        <v>8.8497735498988303E-2</v>
      </c>
      <c r="D33" s="9"/>
      <c r="E33" s="52">
        <v>1.6994403542225998E-2</v>
      </c>
      <c r="F33" s="52">
        <v>7.1158922450431206E-2</v>
      </c>
      <c r="G33" s="52">
        <v>7.5445380796864706E-2</v>
      </c>
      <c r="H33" s="51">
        <v>7.5999999999999998E-2</v>
      </c>
      <c r="I33" s="48"/>
      <c r="J33" s="52">
        <v>-3.3517262582073298E-2</v>
      </c>
      <c r="K33" s="52">
        <v>6.7494127399670506E-2</v>
      </c>
      <c r="L33" s="52">
        <v>7.4252723273117702E-2</v>
      </c>
    </row>
    <row r="34" spans="2:21" ht="12" customHeight="1">
      <c r="B34" s="13" t="s">
        <v>39</v>
      </c>
      <c r="C34" s="53">
        <v>48715.690981508596</v>
      </c>
      <c r="D34" s="9"/>
      <c r="E34" s="54">
        <v>48920.024214246703</v>
      </c>
      <c r="F34" s="54">
        <v>47586.470903450303</v>
      </c>
      <c r="G34" s="54">
        <v>47487.800606990699</v>
      </c>
      <c r="H34" s="53">
        <v>47171.071732710698</v>
      </c>
      <c r="I34" s="48"/>
      <c r="J34" s="54">
        <v>47088.6665083486</v>
      </c>
      <c r="K34" s="54">
        <v>43515.548880395501</v>
      </c>
      <c r="L34" s="54">
        <v>45178.645740182503</v>
      </c>
    </row>
    <row r="35" spans="2:21" ht="12" customHeight="1">
      <c r="B35" s="13" t="s">
        <v>40</v>
      </c>
      <c r="C35" s="55">
        <v>7.5666630554727304E-2</v>
      </c>
      <c r="D35" s="9"/>
      <c r="E35" s="56">
        <v>1.4572044217503501E-2</v>
      </c>
      <c r="F35" s="56">
        <v>6.09518056783349E-2</v>
      </c>
      <c r="G35" s="56">
        <v>6.4000000000000001E-2</v>
      </c>
      <c r="H35" s="55">
        <v>6.5000000000000002E-2</v>
      </c>
      <c r="I35" s="48"/>
      <c r="J35" s="56">
        <v>-2.87575852011916E-2</v>
      </c>
      <c r="K35" s="56">
        <v>5.7212508871808801E-2</v>
      </c>
      <c r="L35" s="56">
        <v>6.3244147475566795E-2</v>
      </c>
    </row>
    <row r="36" spans="2:21" ht="12" customHeight="1">
      <c r="B36" s="13" t="s">
        <v>41</v>
      </c>
      <c r="C36" s="53">
        <v>56976.613118960297</v>
      </c>
      <c r="D36" s="9"/>
      <c r="E36" s="54">
        <v>57052.162372233302</v>
      </c>
      <c r="F36" s="54">
        <v>55555.400779733303</v>
      </c>
      <c r="G36" s="54">
        <v>55307.066611399998</v>
      </c>
      <c r="H36" s="53">
        <v>54835.8267739</v>
      </c>
      <c r="I36" s="48"/>
      <c r="J36" s="54">
        <v>54882.327182833302</v>
      </c>
      <c r="K36" s="54">
        <v>51335.696649500002</v>
      </c>
      <c r="L36" s="54">
        <v>53042.654757833297</v>
      </c>
    </row>
    <row r="37" spans="2:21" ht="12" customHeight="1">
      <c r="B37" s="13" t="s">
        <v>42</v>
      </c>
      <c r="C37" s="57">
        <v>0.64134664132797903</v>
      </c>
      <c r="D37" s="15"/>
      <c r="E37" s="58">
        <v>0.81135916428531896</v>
      </c>
      <c r="F37" s="58">
        <v>0.67564891610031896</v>
      </c>
      <c r="G37" s="58">
        <v>0.66470578851099904</v>
      </c>
      <c r="H37" s="57">
        <v>0.66696870512449902</v>
      </c>
      <c r="I37" s="15"/>
      <c r="J37" s="58">
        <v>0.86593192741776404</v>
      </c>
      <c r="K37" s="58">
        <v>0.67698923970368896</v>
      </c>
      <c r="L37" s="58">
        <v>0.63362318021600805</v>
      </c>
    </row>
    <row r="38" spans="2:21" ht="12" customHeight="1">
      <c r="B38" s="59" t="s">
        <v>43</v>
      </c>
      <c r="C38" s="60">
        <v>37.309468899423003</v>
      </c>
      <c r="D38" s="9"/>
      <c r="E38" s="61">
        <v>48.214837598152201</v>
      </c>
      <c r="F38" s="61">
        <v>42.012130311854001</v>
      </c>
      <c r="G38" s="61">
        <v>43.998820215619702</v>
      </c>
      <c r="H38" s="62">
        <v>44.966124610350398</v>
      </c>
      <c r="I38" s="48"/>
      <c r="J38" s="61">
        <v>58.731813783200302</v>
      </c>
      <c r="K38" s="61">
        <v>57.592792866513101</v>
      </c>
      <c r="L38" s="61">
        <v>70.971804994592702</v>
      </c>
    </row>
    <row r="39" spans="2:21" ht="12" customHeight="1">
      <c r="B39" s="13" t="s">
        <v>44</v>
      </c>
      <c r="C39" s="63">
        <v>6.47699934445001</v>
      </c>
      <c r="D39" s="64"/>
      <c r="E39" s="457">
        <v>1.2633230662698001</v>
      </c>
      <c r="F39" s="457">
        <v>5.1642830504001802</v>
      </c>
      <c r="G39" s="457">
        <v>5.4</v>
      </c>
      <c r="H39" s="63">
        <v>5.5</v>
      </c>
      <c r="I39" s="64"/>
      <c r="J39" s="457">
        <v>2.8</v>
      </c>
      <c r="K39" s="457">
        <v>5.3998677282043399</v>
      </c>
      <c r="L39" s="457">
        <v>6.2</v>
      </c>
    </row>
    <row r="40" spans="2:21" s="44" customFormat="1" ht="12" customHeight="1">
      <c r="B40" s="45"/>
      <c r="C40" s="58"/>
      <c r="D40" s="15"/>
      <c r="E40" s="58"/>
      <c r="F40" s="58"/>
      <c r="G40" s="58"/>
      <c r="H40" s="58"/>
      <c r="I40" s="15"/>
      <c r="J40" s="58"/>
      <c r="K40" s="58"/>
      <c r="L40" s="58"/>
      <c r="N40" s="467"/>
      <c r="O40" s="467"/>
      <c r="P40" s="467"/>
      <c r="Q40" s="467"/>
      <c r="R40" s="467"/>
      <c r="S40" s="467"/>
      <c r="T40" s="467"/>
      <c r="U40" s="467"/>
    </row>
    <row r="41" spans="2:21" ht="12" customHeight="1">
      <c r="B41" s="24" t="s">
        <v>45</v>
      </c>
      <c r="E41" s="44"/>
      <c r="F41" s="44"/>
      <c r="H41" s="44"/>
      <c r="I41" s="46"/>
      <c r="J41" s="44"/>
      <c r="L41" s="44"/>
    </row>
    <row r="42" spans="2:21" s="30" customFormat="1" ht="12" customHeight="1">
      <c r="B42" s="50" t="s">
        <v>38</v>
      </c>
      <c r="C42" s="65">
        <v>4.02702660244834E-2</v>
      </c>
      <c r="E42" s="66">
        <v>-0.13774331992873301</v>
      </c>
      <c r="F42" s="66">
        <v>3.40065183798628E-2</v>
      </c>
      <c r="G42" s="66">
        <v>1.4E-2</v>
      </c>
      <c r="H42" s="65">
        <v>8.4000000000000005E-2</v>
      </c>
      <c r="I42" s="46"/>
      <c r="J42" s="66">
        <v>-5.5477935583212297E-2</v>
      </c>
      <c r="K42" s="66">
        <v>4.7742487043266897E-2</v>
      </c>
      <c r="L42" s="66">
        <v>-1.52162118792678E-2</v>
      </c>
      <c r="N42" s="476"/>
      <c r="O42" s="476"/>
      <c r="P42" s="476"/>
      <c r="Q42" s="476"/>
      <c r="R42" s="476"/>
      <c r="S42" s="476"/>
      <c r="T42" s="476"/>
      <c r="U42" s="476"/>
    </row>
    <row r="43" spans="2:21" s="30" customFormat="1" ht="12" customHeight="1">
      <c r="B43" s="13" t="s">
        <v>39</v>
      </c>
      <c r="C43" s="67">
        <v>48051.744529215001</v>
      </c>
      <c r="E43" s="68">
        <v>48272.361842013299</v>
      </c>
      <c r="F43" s="68">
        <v>46804.403457050299</v>
      </c>
      <c r="G43" s="68">
        <v>46717.733995590701</v>
      </c>
      <c r="H43" s="67">
        <v>46365.244958810697</v>
      </c>
      <c r="I43" s="46"/>
      <c r="J43" s="68">
        <v>46288.672658848598</v>
      </c>
      <c r="K43" s="68">
        <v>42813.0188975622</v>
      </c>
      <c r="L43" s="68">
        <v>44181.824315682497</v>
      </c>
      <c r="N43" s="476"/>
      <c r="O43" s="476"/>
      <c r="P43" s="476"/>
      <c r="Q43" s="476"/>
      <c r="R43" s="476"/>
      <c r="S43" s="476"/>
      <c r="T43" s="476"/>
      <c r="U43" s="476"/>
    </row>
    <row r="44" spans="2:21" s="30" customFormat="1" ht="12" customHeight="1">
      <c r="B44" s="13" t="s">
        <v>40</v>
      </c>
      <c r="C44" s="69">
        <v>3.4362722450816299E-2</v>
      </c>
      <c r="E44" s="70">
        <v>-0.117884129474067</v>
      </c>
      <c r="F44" s="70">
        <v>2.9058936339228899E-2</v>
      </c>
      <c r="G44" s="70">
        <v>1.2E-2</v>
      </c>
      <c r="H44" s="69">
        <v>7.1999999999999995E-2</v>
      </c>
      <c r="I44" s="46"/>
      <c r="J44" s="70">
        <v>-4.7483158394300097E-2</v>
      </c>
      <c r="K44" s="70">
        <v>4.0368796473984503E-2</v>
      </c>
      <c r="L44" s="70">
        <v>-1.29170762949326E-2</v>
      </c>
      <c r="N44" s="476"/>
      <c r="O44" s="476"/>
      <c r="P44" s="476"/>
      <c r="Q44" s="476"/>
      <c r="R44" s="476"/>
      <c r="S44" s="476"/>
      <c r="T44" s="476"/>
      <c r="U44" s="476"/>
    </row>
    <row r="45" spans="2:21" s="30" customFormat="1" ht="12" customHeight="1">
      <c r="B45" s="13" t="s">
        <v>41</v>
      </c>
      <c r="C45" s="67">
        <v>56312.666666666701</v>
      </c>
      <c r="E45" s="68">
        <v>56404.5</v>
      </c>
      <c r="F45" s="68">
        <v>54773.333333333299</v>
      </c>
      <c r="G45" s="68">
        <v>54537</v>
      </c>
      <c r="H45" s="67">
        <v>54030</v>
      </c>
      <c r="I45" s="46"/>
      <c r="J45" s="68">
        <v>54082.333333333299</v>
      </c>
      <c r="K45" s="68">
        <v>50633.166666666701</v>
      </c>
      <c r="L45" s="68">
        <v>52045.833333333299</v>
      </c>
      <c r="N45" s="476"/>
      <c r="O45" s="476"/>
      <c r="P45" s="476"/>
      <c r="Q45" s="476"/>
      <c r="R45" s="476"/>
      <c r="S45" s="476"/>
      <c r="T45" s="476"/>
      <c r="U45" s="476"/>
    </row>
    <row r="46" spans="2:21" ht="12" customHeight="1">
      <c r="B46" s="59" t="s">
        <v>42</v>
      </c>
      <c r="C46" s="57">
        <v>0.708295211954864</v>
      </c>
      <c r="D46" s="58"/>
      <c r="E46" s="58">
        <v>1.1617207727544301</v>
      </c>
      <c r="F46" s="58">
        <v>0.70013142280660801</v>
      </c>
      <c r="G46" s="58">
        <v>0.81</v>
      </c>
      <c r="H46" s="57">
        <v>0.65521316305749</v>
      </c>
      <c r="I46" s="58"/>
      <c r="J46" s="58">
        <v>0.89058679706601496</v>
      </c>
      <c r="K46" s="58">
        <v>0.69987167147898599</v>
      </c>
      <c r="L46" s="58">
        <v>0.84507036747458997</v>
      </c>
    </row>
    <row r="47" spans="2:21" ht="12" customHeight="1">
      <c r="B47" s="13" t="s">
        <v>44</v>
      </c>
      <c r="C47" s="63">
        <v>2.9071436108799702</v>
      </c>
      <c r="D47" s="64"/>
      <c r="E47" s="457">
        <v>-10.199999999999999</v>
      </c>
      <c r="F47" s="457">
        <v>2.4274263486308301</v>
      </c>
      <c r="G47" s="457">
        <v>1</v>
      </c>
      <c r="H47" s="63">
        <v>6</v>
      </c>
      <c r="I47" s="64"/>
      <c r="J47" s="457">
        <v>4.5</v>
      </c>
      <c r="K47" s="457">
        <v>3.7579721776213302</v>
      </c>
      <c r="L47" s="457">
        <v>-1.2</v>
      </c>
    </row>
    <row r="48" spans="2:21" ht="12" customHeight="1">
      <c r="B48" s="59"/>
      <c r="C48" s="9"/>
      <c r="D48" s="9"/>
      <c r="E48" s="33"/>
      <c r="F48" s="47"/>
      <c r="G48" s="47"/>
      <c r="H48" s="48"/>
      <c r="I48" s="48"/>
      <c r="J48" s="48"/>
      <c r="K48" s="49"/>
      <c r="L48" s="49"/>
    </row>
    <row r="50" spans="4:11" ht="21" customHeight="1"/>
    <row r="51" spans="4:11" ht="12.75"/>
    <row r="63" spans="4:11" ht="12" customHeight="1">
      <c r="D63" s="71"/>
      <c r="G63" s="71"/>
      <c r="I63" s="71"/>
      <c r="K63" s="71"/>
    </row>
    <row r="64" spans="4:11" ht="12" customHeight="1">
      <c r="D64" s="71"/>
      <c r="G64" s="71"/>
      <c r="I64" s="71"/>
      <c r="K64" s="71"/>
    </row>
    <row r="65" spans="4:11" ht="12" customHeight="1">
      <c r="D65" s="71"/>
      <c r="G65" s="71"/>
      <c r="I65" s="71"/>
      <c r="K65" s="71"/>
    </row>
    <row r="66" spans="4:11" ht="12" customHeight="1">
      <c r="D66" s="71"/>
      <c r="G66" s="71"/>
      <c r="I66" s="71"/>
      <c r="K66" s="71"/>
    </row>
    <row r="67" spans="4:11" ht="12" customHeight="1">
      <c r="D67" s="71"/>
      <c r="G67" s="71"/>
      <c r="I67" s="71"/>
      <c r="K67" s="71"/>
    </row>
    <row r="68" spans="4:11" ht="12" customHeight="1">
      <c r="D68" s="71"/>
      <c r="G68" s="71"/>
      <c r="I68" s="71"/>
      <c r="K68" s="71"/>
    </row>
    <row r="69" spans="4:11" ht="12" customHeight="1">
      <c r="D69" s="71"/>
      <c r="G69" s="71"/>
      <c r="I69" s="71"/>
      <c r="K69" s="71"/>
    </row>
    <row r="70" spans="4:11" ht="12" customHeight="1">
      <c r="D70" s="71"/>
      <c r="G70" s="71"/>
      <c r="I70" s="71"/>
      <c r="K70" s="71"/>
    </row>
    <row r="71" spans="4:11" ht="12" customHeight="1">
      <c r="D71" s="71"/>
      <c r="G71" s="71"/>
      <c r="I71" s="71"/>
      <c r="K71" s="71"/>
    </row>
    <row r="72" spans="4:11" ht="12" customHeight="1">
      <c r="D72" s="71"/>
      <c r="G72" s="71"/>
      <c r="I72" s="71"/>
      <c r="K72" s="71"/>
    </row>
    <row r="73" spans="4:11" ht="12" customHeight="1">
      <c r="D73" s="71"/>
      <c r="G73" s="71"/>
      <c r="I73" s="71"/>
      <c r="K73" s="71"/>
    </row>
    <row r="74" spans="4:11" ht="12" customHeight="1">
      <c r="D74" s="71"/>
      <c r="G74" s="71"/>
      <c r="I74" s="71"/>
      <c r="K74" s="71"/>
    </row>
    <row r="76" spans="4:11" ht="12" customHeight="1">
      <c r="D76" s="71"/>
      <c r="G76" s="71"/>
      <c r="I76" s="71"/>
      <c r="K76" s="71"/>
    </row>
    <row r="77" spans="4:11" ht="12" customHeight="1">
      <c r="D77" s="71"/>
      <c r="G77" s="71"/>
      <c r="I77" s="71"/>
      <c r="K77" s="71"/>
    </row>
    <row r="78" spans="4:11" ht="12" customHeight="1">
      <c r="D78" s="71"/>
      <c r="G78" s="71"/>
      <c r="I78" s="71"/>
      <c r="K78" s="71"/>
    </row>
    <row r="79" spans="4:11" ht="12" customHeight="1">
      <c r="D79" s="71"/>
      <c r="G79" s="71"/>
      <c r="I79" s="71"/>
      <c r="K79" s="71"/>
    </row>
    <row r="80" spans="4:11" ht="12" customHeight="1">
      <c r="D80" s="71"/>
      <c r="G80" s="71"/>
      <c r="I80" s="71"/>
      <c r="K80" s="71"/>
    </row>
    <row r="81" spans="4:11" ht="12" customHeight="1">
      <c r="D81" s="71"/>
      <c r="G81" s="71"/>
      <c r="I81" s="71"/>
      <c r="K81" s="71"/>
    </row>
    <row r="82" spans="4:11" ht="12" customHeight="1">
      <c r="D82" s="71"/>
      <c r="G82" s="71"/>
      <c r="I82" s="71"/>
      <c r="K82" s="71"/>
    </row>
    <row r="83" spans="4:11" ht="12" customHeight="1">
      <c r="D83" s="71"/>
      <c r="G83" s="71"/>
      <c r="I83" s="71"/>
      <c r="K83" s="71"/>
    </row>
    <row r="84" spans="4:11" ht="12" customHeight="1">
      <c r="D84" s="71"/>
      <c r="G84" s="71"/>
      <c r="I84" s="71"/>
      <c r="K84" s="71"/>
    </row>
    <row r="85" spans="4:11" ht="12" customHeight="1">
      <c r="D85" s="71"/>
      <c r="G85" s="71"/>
      <c r="I85" s="71"/>
      <c r="K85" s="71"/>
    </row>
    <row r="86" spans="4:11" ht="12" customHeight="1">
      <c r="D86" s="71"/>
      <c r="G86" s="71"/>
      <c r="I86" s="71"/>
      <c r="K86" s="71"/>
    </row>
    <row r="87" spans="4:11" ht="12" customHeight="1">
      <c r="D87" s="71"/>
      <c r="G87" s="71"/>
      <c r="I87" s="71"/>
      <c r="K87" s="71"/>
    </row>
  </sheetData>
  <sheetProtection formatCells="0" formatColumns="0" formatRows="0" sort="0" autoFilter="0" pivotTables="0"/>
  <mergeCells count="3">
    <mergeCell ref="B1:B2"/>
    <mergeCell ref="D1:D2"/>
    <mergeCell ref="I1:I2"/>
  </mergeCells>
  <pageMargins left="0.75" right="0.75" top="1" bottom="1" header="0.5" footer="0.5"/>
  <pageSetup paperSize="9" scale="94"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zoomScaleNormal="100" workbookViewId="0"/>
  </sheetViews>
  <sheetFormatPr defaultColWidth="9.140625" defaultRowHeight="12" customHeight="1"/>
  <cols>
    <col min="1" max="1" width="34.140625" style="71" customWidth="1"/>
    <col min="2" max="2" width="7" style="71" customWidth="1"/>
    <col min="3" max="3" width="1.42578125" style="46" customWidth="1"/>
    <col min="4" max="7" width="7" style="71" customWidth="1"/>
    <col min="8" max="8" width="1.42578125" style="30" customWidth="1"/>
    <col min="9" max="10" width="7" style="71" customWidth="1"/>
    <col min="11" max="11" width="7" style="44" customWidth="1"/>
    <col min="12" max="12" width="8" style="71" customWidth="1"/>
    <col min="13" max="16384" width="9.140625" style="71"/>
  </cols>
  <sheetData>
    <row r="1" spans="1:11" ht="12" customHeight="1">
      <c r="A1" s="73" t="s">
        <v>46</v>
      </c>
      <c r="B1" s="74" t="s">
        <v>1</v>
      </c>
      <c r="C1" s="74"/>
      <c r="D1" s="74" t="s">
        <v>2</v>
      </c>
      <c r="E1" s="74" t="s">
        <v>3</v>
      </c>
      <c r="F1" s="74" t="s">
        <v>4</v>
      </c>
      <c r="G1" s="74" t="s">
        <v>5</v>
      </c>
      <c r="H1" s="74"/>
      <c r="I1" s="74" t="s">
        <v>6</v>
      </c>
      <c r="J1" s="74" t="s">
        <v>7</v>
      </c>
      <c r="K1" s="74" t="s">
        <v>8</v>
      </c>
    </row>
    <row r="2" spans="1:11" s="30" customFormat="1" ht="12" customHeight="1">
      <c r="A2" s="75" t="s">
        <v>47</v>
      </c>
      <c r="B2" s="77" t="s">
        <v>9</v>
      </c>
      <c r="C2" s="5"/>
      <c r="D2" s="77" t="s">
        <v>9</v>
      </c>
      <c r="E2" s="77" t="s">
        <v>9</v>
      </c>
      <c r="F2" s="77" t="s">
        <v>9</v>
      </c>
      <c r="G2" s="77" t="s">
        <v>9</v>
      </c>
      <c r="H2" s="5"/>
      <c r="I2" s="77" t="s">
        <v>9</v>
      </c>
      <c r="J2" s="77" t="s">
        <v>9</v>
      </c>
      <c r="K2" s="77" t="s">
        <v>9</v>
      </c>
    </row>
    <row r="3" spans="1:11" ht="12" customHeight="1">
      <c r="A3" s="13" t="s">
        <v>11</v>
      </c>
      <c r="B3" s="62">
        <v>6420.22</v>
      </c>
      <c r="C3" s="74"/>
      <c r="D3" s="61">
        <v>5996.4009999999998</v>
      </c>
      <c r="E3" s="61">
        <v>6007.7120000000004</v>
      </c>
      <c r="F3" s="61">
        <v>6396.9999644173804</v>
      </c>
      <c r="G3" s="62">
        <v>6277.0000355826296</v>
      </c>
      <c r="H3" s="74"/>
      <c r="I3" s="61">
        <v>6189.1602432002101</v>
      </c>
      <c r="J3" s="61">
        <v>6076.1176564437601</v>
      </c>
      <c r="K3" s="61">
        <v>6514.1488901809098</v>
      </c>
    </row>
    <row r="4" spans="1:11" ht="12" customHeight="1">
      <c r="A4" s="19" t="s">
        <v>12</v>
      </c>
      <c r="B4" s="78">
        <v>-448</v>
      </c>
      <c r="C4" s="74"/>
      <c r="D4" s="79">
        <v>-571</v>
      </c>
      <c r="E4" s="79">
        <v>-492</v>
      </c>
      <c r="F4" s="79">
        <v>-455.96425771000003</v>
      </c>
      <c r="G4" s="78">
        <v>-481.03574228999997</v>
      </c>
      <c r="H4" s="74"/>
      <c r="I4" s="79">
        <v>-542.451535070001</v>
      </c>
      <c r="J4" s="79">
        <v>-554.38020754000001</v>
      </c>
      <c r="K4" s="79">
        <v>-557.66145245999996</v>
      </c>
    </row>
    <row r="5" spans="1:11" ht="12" customHeight="1">
      <c r="A5" s="24" t="s">
        <v>48</v>
      </c>
      <c r="B5" s="80">
        <v>5972.22</v>
      </c>
      <c r="C5" s="81"/>
      <c r="D5" s="81">
        <v>5425.4009999999998</v>
      </c>
      <c r="E5" s="81">
        <v>5515.7120000000004</v>
      </c>
      <c r="F5" s="81">
        <v>5941.0357067073801</v>
      </c>
      <c r="G5" s="80">
        <v>5795.9642932926299</v>
      </c>
      <c r="H5" s="81"/>
      <c r="I5" s="81">
        <v>5646.7087081302097</v>
      </c>
      <c r="J5" s="81">
        <v>5521.7374489037602</v>
      </c>
      <c r="K5" s="81">
        <v>5956.4874377209098</v>
      </c>
    </row>
    <row r="6" spans="1:11" ht="12" customHeight="1">
      <c r="A6" s="13" t="s">
        <v>14</v>
      </c>
      <c r="B6" s="62">
        <v>-3704</v>
      </c>
      <c r="C6" s="61"/>
      <c r="D6" s="61">
        <v>-3614</v>
      </c>
      <c r="E6" s="61">
        <v>-3557</v>
      </c>
      <c r="F6" s="61">
        <v>-3602</v>
      </c>
      <c r="G6" s="62">
        <v>-3710</v>
      </c>
      <c r="H6" s="61"/>
      <c r="I6" s="61">
        <v>-4045</v>
      </c>
      <c r="J6" s="61">
        <v>-3758</v>
      </c>
      <c r="K6" s="61">
        <v>-3802</v>
      </c>
    </row>
    <row r="7" spans="1:11" ht="12" customHeight="1">
      <c r="A7" s="13" t="s">
        <v>15</v>
      </c>
      <c r="B7" s="62">
        <v>-72</v>
      </c>
      <c r="C7" s="61"/>
      <c r="D7" s="61">
        <v>-56</v>
      </c>
      <c r="E7" s="61">
        <v>-16</v>
      </c>
      <c r="F7" s="61">
        <v>-136</v>
      </c>
      <c r="G7" s="62">
        <v>-43</v>
      </c>
      <c r="H7" s="61"/>
      <c r="I7" s="61">
        <v>-69</v>
      </c>
      <c r="J7" s="61">
        <v>-18</v>
      </c>
      <c r="K7" s="61">
        <v>-51</v>
      </c>
    </row>
    <row r="8" spans="1:11" ht="12" customHeight="1">
      <c r="A8" s="13" t="s">
        <v>16</v>
      </c>
      <c r="B8" s="82">
        <v>-109</v>
      </c>
      <c r="C8" s="83"/>
      <c r="D8" s="83">
        <v>-298.27899288230401</v>
      </c>
      <c r="E8" s="83">
        <v>-201.913497368653</v>
      </c>
      <c r="F8" s="83">
        <v>-237.00034185999999</v>
      </c>
      <c r="G8" s="82">
        <v>-216.00043511275899</v>
      </c>
      <c r="H8" s="83"/>
      <c r="I8" s="83">
        <v>-364.848565754319</v>
      </c>
      <c r="J8" s="83">
        <v>-84.017382592947001</v>
      </c>
      <c r="K8" s="83">
        <v>-64.056885984343594</v>
      </c>
    </row>
    <row r="9" spans="1:11" ht="12" customHeight="1">
      <c r="A9" s="19" t="s">
        <v>17</v>
      </c>
      <c r="B9" s="84">
        <v>0</v>
      </c>
      <c r="C9" s="83"/>
      <c r="D9" s="85">
        <v>-371.31827622899999</v>
      </c>
      <c r="E9" s="85">
        <v>0</v>
      </c>
      <c r="F9" s="85">
        <v>0</v>
      </c>
      <c r="G9" s="84">
        <v>0</v>
      </c>
      <c r="H9" s="83"/>
      <c r="I9" s="85">
        <v>-394.90093659465902</v>
      </c>
      <c r="J9" s="85">
        <v>0</v>
      </c>
      <c r="K9" s="85">
        <v>0</v>
      </c>
    </row>
    <row r="10" spans="1:11" ht="12" customHeight="1">
      <c r="A10" s="24" t="s">
        <v>18</v>
      </c>
      <c r="B10" s="86">
        <v>-3885</v>
      </c>
      <c r="C10" s="87"/>
      <c r="D10" s="87">
        <v>-4339</v>
      </c>
      <c r="E10" s="87">
        <v>-3775.0942</v>
      </c>
      <c r="F10" s="87">
        <v>-3975.1563915009301</v>
      </c>
      <c r="G10" s="86">
        <v>-3968.9994084990699</v>
      </c>
      <c r="H10" s="87"/>
      <c r="I10" s="87">
        <v>-4873.7002021872004</v>
      </c>
      <c r="J10" s="87">
        <v>-3859.7518278976499</v>
      </c>
      <c r="K10" s="87">
        <v>-3917.1902931767399</v>
      </c>
    </row>
    <row r="11" spans="1:11" ht="12" customHeight="1">
      <c r="A11" s="19" t="s">
        <v>49</v>
      </c>
      <c r="B11" s="481">
        <v>17</v>
      </c>
      <c r="C11" s="89"/>
      <c r="D11" s="90">
        <v>8.5000000000000107</v>
      </c>
      <c r="E11" s="90">
        <v>5.9999999999999902</v>
      </c>
      <c r="F11" s="90">
        <v>27</v>
      </c>
      <c r="G11" s="88">
        <v>20</v>
      </c>
      <c r="H11" s="89"/>
      <c r="I11" s="90">
        <v>14.9</v>
      </c>
      <c r="J11" s="90">
        <v>15</v>
      </c>
      <c r="K11" s="90">
        <v>13</v>
      </c>
    </row>
    <row r="12" spans="1:11" ht="12" customHeight="1">
      <c r="A12" s="24" t="s">
        <v>50</v>
      </c>
      <c r="B12" s="480">
        <v>2104</v>
      </c>
      <c r="C12" s="81"/>
      <c r="D12" s="81">
        <v>1094.501</v>
      </c>
      <c r="E12" s="81">
        <v>1747.4169999999999</v>
      </c>
      <c r="F12" s="81">
        <v>1992.87931520645</v>
      </c>
      <c r="G12" s="80">
        <v>1846.96488479356</v>
      </c>
      <c r="H12" s="81"/>
      <c r="I12" s="81">
        <v>787.90850594301503</v>
      </c>
      <c r="J12" s="81">
        <v>1676.9856210061</v>
      </c>
      <c r="K12" s="81">
        <v>2052.2971445441699</v>
      </c>
    </row>
    <row r="13" spans="1:11" ht="12" customHeight="1">
      <c r="A13" s="13" t="s">
        <v>51</v>
      </c>
      <c r="B13" s="482">
        <v>1258</v>
      </c>
      <c r="C13" s="89"/>
      <c r="D13" s="89">
        <v>638</v>
      </c>
      <c r="E13" s="89">
        <v>1002</v>
      </c>
      <c r="F13" s="89">
        <v>1171</v>
      </c>
      <c r="G13" s="91">
        <v>1053</v>
      </c>
      <c r="H13" s="89"/>
      <c r="I13" s="89">
        <v>601</v>
      </c>
      <c r="J13" s="89">
        <v>1009</v>
      </c>
      <c r="K13" s="89">
        <v>1153</v>
      </c>
    </row>
    <row r="14" spans="1:11" ht="12" customHeight="1">
      <c r="B14" s="92"/>
      <c r="C14" s="93"/>
      <c r="D14" s="93"/>
      <c r="E14" s="93"/>
      <c r="F14" s="93"/>
      <c r="G14" s="93"/>
      <c r="H14" s="93"/>
      <c r="I14" s="93"/>
      <c r="J14" s="93"/>
      <c r="K14" s="93"/>
    </row>
    <row r="15" spans="1:11" ht="12" customHeight="1">
      <c r="A15" s="75" t="s">
        <v>52</v>
      </c>
      <c r="B15" s="77" t="s">
        <v>53</v>
      </c>
      <c r="C15" s="76"/>
      <c r="D15" s="77" t="s">
        <v>53</v>
      </c>
      <c r="E15" s="77" t="s">
        <v>53</v>
      </c>
      <c r="F15" s="77" t="s">
        <v>53</v>
      </c>
      <c r="G15" s="77" t="s">
        <v>53</v>
      </c>
      <c r="H15" s="77"/>
      <c r="I15" s="77" t="s">
        <v>53</v>
      </c>
      <c r="J15" s="77" t="s">
        <v>53</v>
      </c>
      <c r="K15" s="77" t="s">
        <v>53</v>
      </c>
    </row>
    <row r="16" spans="1:11" ht="12" customHeight="1">
      <c r="A16" s="13" t="s">
        <v>54</v>
      </c>
      <c r="B16" s="94">
        <v>949600</v>
      </c>
      <c r="C16" s="95"/>
      <c r="D16" s="96">
        <v>886455</v>
      </c>
      <c r="E16" s="97">
        <v>899263</v>
      </c>
      <c r="F16" s="98">
        <v>846276</v>
      </c>
      <c r="G16" s="99">
        <v>863700</v>
      </c>
      <c r="H16" s="95"/>
      <c r="I16" s="100">
        <v>832409.06705664005</v>
      </c>
      <c r="J16" s="101" t="s">
        <v>55</v>
      </c>
      <c r="K16" s="101" t="s">
        <v>55</v>
      </c>
    </row>
    <row r="17" spans="1:11" ht="12" customHeight="1">
      <c r="A17" s="13" t="s">
        <v>56</v>
      </c>
      <c r="B17" s="102">
        <v>331100</v>
      </c>
      <c r="C17" s="95"/>
      <c r="D17" s="96">
        <v>326624.28710000002</v>
      </c>
      <c r="E17" s="103">
        <v>331900</v>
      </c>
      <c r="F17" s="104">
        <v>323600</v>
      </c>
      <c r="G17" s="105">
        <v>330300</v>
      </c>
      <c r="H17" s="95"/>
      <c r="I17" s="106">
        <v>332596.924303365</v>
      </c>
      <c r="J17" s="101" t="s">
        <v>55</v>
      </c>
      <c r="K17" s="101" t="s">
        <v>55</v>
      </c>
    </row>
    <row r="18" spans="1:11" ht="12" customHeight="1">
      <c r="A18" s="24"/>
      <c r="B18" s="107"/>
      <c r="C18" s="81"/>
      <c r="D18" s="89"/>
      <c r="E18" s="81"/>
      <c r="F18" s="81"/>
      <c r="G18" s="81"/>
      <c r="H18" s="81"/>
      <c r="I18" s="81"/>
      <c r="J18" s="81"/>
      <c r="K18" s="81"/>
    </row>
    <row r="19" spans="1:11" ht="12" customHeight="1">
      <c r="A19" s="75" t="s">
        <v>57</v>
      </c>
      <c r="B19" s="77"/>
      <c r="C19" s="76"/>
      <c r="D19" s="77"/>
      <c r="E19" s="77"/>
      <c r="F19" s="77"/>
      <c r="G19" s="77"/>
      <c r="H19" s="77"/>
      <c r="I19" s="77"/>
      <c r="J19" s="77"/>
      <c r="K19" s="77"/>
    </row>
    <row r="20" spans="1:11" ht="12" customHeight="1">
      <c r="A20" s="13" t="s">
        <v>58</v>
      </c>
      <c r="B20" s="108">
        <v>0.13200000000000001</v>
      </c>
      <c r="C20" s="81"/>
      <c r="D20" s="109">
        <v>7.0381098971247905E-2</v>
      </c>
      <c r="E20" s="110">
        <v>0.11534875294373199</v>
      </c>
      <c r="F20" s="111">
        <v>0.13800000000000001</v>
      </c>
      <c r="G20" s="112">
        <v>0.13200000000000001</v>
      </c>
      <c r="H20" s="113"/>
      <c r="I20" s="114">
        <v>7.6277425626520998E-2</v>
      </c>
      <c r="J20" s="115">
        <v>0.15122185133339899</v>
      </c>
      <c r="K20" s="116">
        <v>0.16543331140466999</v>
      </c>
    </row>
    <row r="21" spans="1:11" ht="12" customHeight="1">
      <c r="A21" s="13" t="s">
        <v>91</v>
      </c>
      <c r="B21" s="102">
        <v>38450</v>
      </c>
      <c r="C21" s="95"/>
      <c r="D21" s="96">
        <v>37002.795137469599</v>
      </c>
      <c r="E21" s="117">
        <v>35231.985940796199</v>
      </c>
      <c r="F21" s="118">
        <v>34011.882124822398</v>
      </c>
      <c r="G21" s="119">
        <v>32150.705521430598</v>
      </c>
      <c r="H21" s="95"/>
      <c r="I21" s="120">
        <v>31398.356355427801</v>
      </c>
      <c r="J21" s="121">
        <v>26676.2101622314</v>
      </c>
      <c r="K21" s="122">
        <v>27880.971199243999</v>
      </c>
    </row>
    <row r="22" spans="1:11" ht="12" customHeight="1">
      <c r="A22" s="13" t="s">
        <v>59</v>
      </c>
      <c r="B22" s="108">
        <v>0.109149625204796</v>
      </c>
      <c r="C22" s="81"/>
      <c r="D22" s="109">
        <v>5.7893536341380197E-2</v>
      </c>
      <c r="E22" s="123">
        <v>9.4512872410899895E-2</v>
      </c>
      <c r="F22" s="124">
        <v>0.113</v>
      </c>
      <c r="G22" s="125">
        <v>0.107</v>
      </c>
      <c r="H22" s="81"/>
      <c r="I22" s="126">
        <v>6.1547762875623198E-2</v>
      </c>
      <c r="J22" s="127">
        <v>0.11796021919192801</v>
      </c>
      <c r="K22" s="128">
        <v>0.13003740209188799</v>
      </c>
    </row>
    <row r="23" spans="1:11" ht="12" customHeight="1">
      <c r="A23" s="45" t="s">
        <v>60</v>
      </c>
      <c r="B23" s="102">
        <v>46664.663178322102</v>
      </c>
      <c r="C23" s="95"/>
      <c r="D23" s="96">
        <v>44984.251288888699</v>
      </c>
      <c r="E23" s="129">
        <v>42999.070267736897</v>
      </c>
      <c r="F23" s="130">
        <v>41635.010251352804</v>
      </c>
      <c r="G23" s="131">
        <v>39621.025010915699</v>
      </c>
      <c r="H23" s="95"/>
      <c r="I23" s="132">
        <v>38912.6375971776</v>
      </c>
      <c r="J23" s="133">
        <v>34198.189143137002</v>
      </c>
      <c r="K23" s="134">
        <v>35400</v>
      </c>
    </row>
    <row r="24" spans="1:11" ht="12" customHeight="1">
      <c r="A24" s="13" t="s">
        <v>61</v>
      </c>
      <c r="B24" s="135">
        <v>0.60511945073533302</v>
      </c>
      <c r="C24" s="81"/>
      <c r="D24" s="136">
        <v>0.72358863944156804</v>
      </c>
      <c r="E24" s="137">
        <v>0.63</v>
      </c>
      <c r="F24" s="137">
        <v>0.62</v>
      </c>
      <c r="G24" s="135">
        <v>0.63</v>
      </c>
      <c r="H24" s="137"/>
      <c r="I24" s="137">
        <v>0.79</v>
      </c>
      <c r="J24" s="137">
        <v>0.64</v>
      </c>
      <c r="K24" s="137">
        <v>0.6</v>
      </c>
    </row>
    <row r="33" spans="3:11" ht="12" customHeight="1">
      <c r="C33" s="71"/>
      <c r="H33" s="71"/>
      <c r="K33" s="71"/>
    </row>
    <row r="34" spans="3:11" ht="12" customHeight="1">
      <c r="C34" s="71"/>
      <c r="H34" s="71"/>
      <c r="K34" s="71"/>
    </row>
    <row r="35" spans="3:11" ht="12" customHeight="1">
      <c r="C35" s="71"/>
      <c r="H35" s="71"/>
      <c r="K35" s="71"/>
    </row>
    <row r="36" spans="3:11" ht="12" customHeight="1">
      <c r="C36" s="71"/>
      <c r="H36" s="71"/>
      <c r="K36" s="71"/>
    </row>
    <row r="37" spans="3:11" ht="12" customHeight="1">
      <c r="C37" s="71"/>
      <c r="H37" s="71"/>
      <c r="K37" s="71"/>
    </row>
    <row r="38" spans="3:11" ht="12" customHeight="1">
      <c r="C38" s="71"/>
      <c r="H38" s="71"/>
      <c r="K38" s="71"/>
    </row>
    <row r="39" spans="3:11" ht="12" customHeight="1">
      <c r="C39" s="71"/>
      <c r="H39" s="71"/>
      <c r="K39" s="71"/>
    </row>
    <row r="40" spans="3:11" ht="12" customHeight="1">
      <c r="C40" s="71"/>
      <c r="H40" s="71"/>
      <c r="K40" s="71"/>
    </row>
    <row r="41" spans="3:11" ht="12" customHeight="1">
      <c r="C41" s="71"/>
      <c r="H41" s="71"/>
      <c r="K41" s="71"/>
    </row>
    <row r="42" spans="3:11" ht="12" customHeight="1">
      <c r="C42" s="71"/>
      <c r="H42" s="71"/>
      <c r="K42" s="71"/>
    </row>
    <row r="43" spans="3:11" ht="12" customHeight="1">
      <c r="C43" s="71"/>
      <c r="H43" s="71"/>
      <c r="K43" s="71"/>
    </row>
    <row r="44" spans="3:11" ht="12" customHeight="1">
      <c r="C44" s="71"/>
      <c r="H44" s="71"/>
      <c r="K44" s="71"/>
    </row>
    <row r="45" spans="3:11" ht="12" customHeight="1">
      <c r="C45" s="71"/>
      <c r="H45" s="71"/>
      <c r="K45" s="71"/>
    </row>
    <row r="46" spans="3:11" ht="12" customHeight="1">
      <c r="C46" s="71"/>
      <c r="H46" s="71"/>
      <c r="K46" s="71"/>
    </row>
    <row r="47" spans="3:11" ht="12" customHeight="1">
      <c r="C47" s="71"/>
      <c r="H47" s="71"/>
      <c r="K47" s="71"/>
    </row>
    <row r="48" spans="3:11" ht="12" customHeight="1">
      <c r="C48" s="71"/>
      <c r="H48" s="71"/>
      <c r="K48" s="71"/>
    </row>
    <row r="49" spans="3:11" ht="12" customHeight="1">
      <c r="C49" s="71"/>
      <c r="H49" s="71"/>
      <c r="K49" s="71"/>
    </row>
    <row r="50" spans="3:11" ht="12" customHeight="1">
      <c r="C50" s="71"/>
      <c r="H50" s="71"/>
      <c r="K50" s="71"/>
    </row>
    <row r="51" spans="3:11" ht="12" customHeight="1">
      <c r="C51" s="71"/>
      <c r="H51" s="71"/>
      <c r="K51" s="71"/>
    </row>
    <row r="52" spans="3:11" ht="12" customHeight="1">
      <c r="C52" s="71"/>
      <c r="H52" s="71"/>
      <c r="K52" s="71"/>
    </row>
    <row r="53" spans="3:11" ht="12" customHeight="1">
      <c r="C53" s="71"/>
      <c r="H53" s="71"/>
      <c r="K53" s="71"/>
    </row>
    <row r="54" spans="3:11" ht="12" customHeight="1">
      <c r="C54" s="71"/>
      <c r="H54" s="71"/>
      <c r="K54" s="71"/>
    </row>
    <row r="55" spans="3:11" ht="12" customHeight="1">
      <c r="C55" s="71"/>
      <c r="H55" s="71"/>
      <c r="K55" s="71"/>
    </row>
    <row r="56" spans="3:11" ht="12" customHeight="1">
      <c r="C56" s="71"/>
      <c r="H56" s="71"/>
      <c r="K56" s="71"/>
    </row>
    <row r="57" spans="3:11" ht="12" customHeight="1">
      <c r="C57" s="71"/>
      <c r="H57" s="71"/>
      <c r="K57" s="71"/>
    </row>
    <row r="58" spans="3:11" ht="12" customHeight="1">
      <c r="C58" s="71"/>
      <c r="H58" s="71"/>
      <c r="K58" s="71"/>
    </row>
    <row r="59" spans="3:11" ht="12" customHeight="1">
      <c r="C59" s="71"/>
      <c r="H59" s="71"/>
      <c r="K59" s="71"/>
    </row>
    <row r="60" spans="3:11" ht="12" customHeight="1">
      <c r="C60" s="71"/>
      <c r="H60" s="71"/>
      <c r="K60" s="71"/>
    </row>
    <row r="61" spans="3:11" ht="12" customHeight="1">
      <c r="C61" s="71"/>
      <c r="H61" s="71"/>
      <c r="K61" s="71"/>
    </row>
    <row r="62" spans="3:11" ht="12" customHeight="1">
      <c r="C62" s="71"/>
      <c r="H62" s="71"/>
      <c r="K62" s="71"/>
    </row>
    <row r="63" spans="3:11" ht="12" customHeight="1">
      <c r="C63" s="71"/>
      <c r="H63" s="71"/>
      <c r="K63" s="71"/>
    </row>
    <row r="64" spans="3:11" ht="12" customHeight="1">
      <c r="C64" s="71"/>
      <c r="H64" s="71"/>
      <c r="K64" s="71"/>
    </row>
    <row r="65" spans="3:11" ht="12" customHeight="1">
      <c r="C65" s="71"/>
      <c r="H65" s="71"/>
      <c r="K65" s="71"/>
    </row>
    <row r="66" spans="3:11" ht="12" customHeight="1">
      <c r="C66" s="71"/>
      <c r="H66" s="71"/>
      <c r="K66" s="71"/>
    </row>
    <row r="67" spans="3:11" ht="12" customHeight="1">
      <c r="C67" s="71"/>
      <c r="H67" s="71"/>
      <c r="K67" s="71"/>
    </row>
    <row r="68" spans="3:11" ht="12" customHeight="1">
      <c r="C68" s="71"/>
      <c r="H68" s="71"/>
      <c r="K68" s="71"/>
    </row>
    <row r="69" spans="3:11" ht="12" customHeight="1">
      <c r="C69" s="71"/>
      <c r="H69" s="71"/>
      <c r="K69" s="71"/>
    </row>
    <row r="70" spans="3:11" ht="12" customHeight="1">
      <c r="C70" s="71"/>
      <c r="H70" s="71"/>
      <c r="K70" s="71"/>
    </row>
    <row r="71" spans="3:11" ht="12" customHeight="1">
      <c r="C71" s="71"/>
      <c r="H71" s="71"/>
      <c r="K71" s="71"/>
    </row>
    <row r="72" spans="3:11" ht="12" customHeight="1">
      <c r="C72" s="71"/>
      <c r="H72" s="71"/>
      <c r="K72" s="71"/>
    </row>
    <row r="73" spans="3:11" ht="12" customHeight="1">
      <c r="C73" s="71"/>
      <c r="H73" s="71"/>
      <c r="K73" s="71"/>
    </row>
    <row r="74" spans="3:11" ht="12" customHeight="1">
      <c r="C74" s="71"/>
      <c r="H74" s="71"/>
      <c r="K74" s="71"/>
    </row>
    <row r="75" spans="3:11" ht="12" customHeight="1">
      <c r="C75" s="71"/>
      <c r="H75" s="71"/>
      <c r="K75" s="71"/>
    </row>
    <row r="76" spans="3:11" ht="12" customHeight="1">
      <c r="C76" s="71"/>
      <c r="H76" s="71"/>
      <c r="K76" s="71"/>
    </row>
    <row r="77" spans="3:11" ht="12" customHeight="1">
      <c r="C77" s="71"/>
      <c r="H77" s="71"/>
      <c r="K77" s="71"/>
    </row>
    <row r="78" spans="3:11" ht="12" customHeight="1">
      <c r="C78" s="71"/>
      <c r="H78" s="71"/>
      <c r="K78" s="71"/>
    </row>
    <row r="79" spans="3:11" ht="12" customHeight="1">
      <c r="C79" s="71"/>
      <c r="H79" s="71"/>
      <c r="K79" s="71"/>
    </row>
    <row r="80" spans="3:11" ht="12" customHeight="1">
      <c r="C80" s="71"/>
      <c r="H80" s="71"/>
      <c r="K80" s="71"/>
    </row>
    <row r="81" spans="3:11" ht="12" customHeight="1">
      <c r="C81" s="71"/>
      <c r="H81" s="71"/>
      <c r="K81" s="71"/>
    </row>
    <row r="82" spans="3:11" ht="12" customHeight="1">
      <c r="C82" s="71"/>
      <c r="H82" s="71"/>
      <c r="K82" s="71"/>
    </row>
    <row r="83" spans="3:11" ht="12" customHeight="1">
      <c r="C83" s="71"/>
      <c r="H83" s="71"/>
      <c r="K83" s="71"/>
    </row>
    <row r="84" spans="3:11" ht="12" customHeight="1">
      <c r="C84" s="71"/>
      <c r="H84" s="71"/>
      <c r="K84" s="71"/>
    </row>
    <row r="85" spans="3:11" ht="12" customHeight="1">
      <c r="C85" s="71"/>
      <c r="H85" s="71"/>
      <c r="K85" s="71"/>
    </row>
    <row r="86" spans="3:11" ht="12" customHeight="1">
      <c r="C86" s="71"/>
      <c r="H86" s="71"/>
      <c r="K86" s="71"/>
    </row>
    <row r="87" spans="3:11" ht="12" customHeight="1">
      <c r="C87" s="71"/>
      <c r="H87" s="71"/>
      <c r="K87" s="71"/>
    </row>
    <row r="88" spans="3:11" ht="12" customHeight="1">
      <c r="C88" s="71"/>
      <c r="H88" s="71"/>
      <c r="K88" s="71"/>
    </row>
    <row r="89" spans="3:11" ht="12" customHeight="1">
      <c r="C89" s="71"/>
      <c r="H89" s="71"/>
      <c r="K89" s="71"/>
    </row>
    <row r="90" spans="3:11" ht="12" customHeight="1">
      <c r="C90" s="71"/>
      <c r="H90" s="71"/>
      <c r="K90" s="71"/>
    </row>
    <row r="91" spans="3:11" ht="12" customHeight="1">
      <c r="C91" s="71"/>
      <c r="H91" s="71"/>
      <c r="K91" s="71"/>
    </row>
    <row r="92" spans="3:11" ht="12" customHeight="1">
      <c r="C92" s="71"/>
      <c r="H92" s="71"/>
      <c r="K92" s="71"/>
    </row>
    <row r="93" spans="3:11" ht="12" customHeight="1">
      <c r="C93" s="71"/>
      <c r="H93" s="71"/>
      <c r="K93" s="71"/>
    </row>
    <row r="94" spans="3:11" ht="12" customHeight="1">
      <c r="C94" s="71"/>
      <c r="H94" s="71"/>
      <c r="K94" s="71"/>
    </row>
    <row r="95" spans="3:11" ht="12" customHeight="1">
      <c r="C95" s="71"/>
      <c r="H95" s="71"/>
      <c r="K95" s="71"/>
    </row>
  </sheetData>
  <sheetProtection formatCells="0" formatColumns="0" formatRows="0" sort="0" autoFilter="0" pivotTables="0"/>
  <pageMargins left="0.75" right="0.75" top="1" bottom="1" header="0.5" footer="0.5"/>
  <pageSetup paperSize="9" scale="94"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zoomScaleNormal="100" workbookViewId="0"/>
  </sheetViews>
  <sheetFormatPr defaultColWidth="8" defaultRowHeight="12.75"/>
  <cols>
    <col min="1" max="1" width="34.140625" style="71" customWidth="1"/>
    <col min="2" max="2" width="7" style="71" customWidth="1"/>
    <col min="3" max="3" width="1.42578125" style="202" customWidth="1"/>
    <col min="4" max="7" width="7" style="71" customWidth="1"/>
    <col min="8" max="8" width="1.42578125" style="30" customWidth="1"/>
    <col min="9" max="11" width="7" style="71" customWidth="1"/>
    <col min="12" max="12" width="8" style="72" customWidth="1"/>
    <col min="13" max="16384" width="8" style="71"/>
  </cols>
  <sheetData>
    <row r="1" spans="1:14" s="44" customFormat="1" ht="14.25">
      <c r="A1" s="155" t="s">
        <v>62</v>
      </c>
      <c r="B1" s="474" t="s">
        <v>1</v>
      </c>
      <c r="C1" s="474"/>
      <c r="D1" s="474" t="s">
        <v>2</v>
      </c>
      <c r="E1" s="474" t="s">
        <v>3</v>
      </c>
      <c r="F1" s="474" t="s">
        <v>4</v>
      </c>
      <c r="G1" s="474" t="s">
        <v>5</v>
      </c>
      <c r="H1" s="474"/>
      <c r="I1" s="474" t="s">
        <v>6</v>
      </c>
      <c r="J1" s="474" t="s">
        <v>7</v>
      </c>
      <c r="K1" s="474" t="s">
        <v>8</v>
      </c>
      <c r="M1" s="467"/>
      <c r="N1" s="467"/>
    </row>
    <row r="2" spans="1:14" s="44" customFormat="1" ht="14.25">
      <c r="A2" s="155" t="s">
        <v>47</v>
      </c>
      <c r="B2" s="470" t="s">
        <v>9</v>
      </c>
      <c r="C2" s="139"/>
      <c r="D2" s="181" t="s">
        <v>9</v>
      </c>
      <c r="E2" s="181" t="s">
        <v>9</v>
      </c>
      <c r="F2" s="181" t="s">
        <v>9</v>
      </c>
      <c r="G2" s="181" t="s">
        <v>9</v>
      </c>
      <c r="H2" s="3"/>
      <c r="I2" s="181" t="s">
        <v>9</v>
      </c>
      <c r="J2" s="181" t="s">
        <v>9</v>
      </c>
      <c r="K2" s="181" t="s">
        <v>9</v>
      </c>
      <c r="M2" s="467"/>
      <c r="N2" s="467"/>
    </row>
    <row r="3" spans="1:14" s="44" customFormat="1">
      <c r="A3" s="182" t="s">
        <v>103</v>
      </c>
      <c r="B3" s="60">
        <v>122</v>
      </c>
      <c r="C3" s="190"/>
      <c r="D3" s="183">
        <v>228</v>
      </c>
      <c r="E3" s="183">
        <v>327</v>
      </c>
      <c r="F3" s="183">
        <v>245</v>
      </c>
      <c r="G3" s="60">
        <v>301</v>
      </c>
      <c r="H3" s="184"/>
      <c r="I3" s="183">
        <v>322</v>
      </c>
      <c r="J3" s="183">
        <v>354</v>
      </c>
      <c r="K3" s="183">
        <v>370</v>
      </c>
      <c r="M3" s="467"/>
      <c r="N3" s="467"/>
    </row>
    <row r="4" spans="1:14" s="44" customFormat="1">
      <c r="A4" s="59" t="s">
        <v>104</v>
      </c>
      <c r="B4" s="60">
        <v>-73</v>
      </c>
      <c r="C4" s="190"/>
      <c r="D4" s="183">
        <v>-142</v>
      </c>
      <c r="E4" s="183">
        <v>106</v>
      </c>
      <c r="F4" s="183">
        <v>66</v>
      </c>
      <c r="G4" s="60">
        <v>87</v>
      </c>
      <c r="H4" s="184"/>
      <c r="I4" s="183">
        <v>121</v>
      </c>
      <c r="J4" s="183">
        <v>60</v>
      </c>
      <c r="K4" s="183">
        <v>104</v>
      </c>
      <c r="N4" s="467"/>
    </row>
    <row r="5" spans="1:14" s="44" customFormat="1">
      <c r="A5" s="9" t="s">
        <v>105</v>
      </c>
      <c r="B5" s="60">
        <v>-39</v>
      </c>
      <c r="C5" s="190"/>
      <c r="D5" s="183">
        <v>-64</v>
      </c>
      <c r="E5" s="183">
        <v>-63</v>
      </c>
      <c r="F5" s="183">
        <v>-26</v>
      </c>
      <c r="G5" s="60">
        <v>-15</v>
      </c>
      <c r="H5" s="184"/>
      <c r="I5" s="183">
        <v>7</v>
      </c>
      <c r="J5" s="183">
        <v>-46</v>
      </c>
      <c r="K5" s="183">
        <v>90</v>
      </c>
    </row>
    <row r="6" spans="1:14" s="44" customFormat="1">
      <c r="A6" s="186" t="s">
        <v>106</v>
      </c>
      <c r="B6" s="187">
        <v>9.99999999999973</v>
      </c>
      <c r="C6" s="191"/>
      <c r="D6" s="188">
        <v>21.795477000001998</v>
      </c>
      <c r="E6" s="188">
        <v>370</v>
      </c>
      <c r="F6" s="188">
        <v>285.07423558262798</v>
      </c>
      <c r="G6" s="187">
        <v>372.92576441736497</v>
      </c>
      <c r="H6" s="192"/>
      <c r="I6" s="188">
        <v>449.92975679978701</v>
      </c>
      <c r="J6" s="188">
        <v>368</v>
      </c>
      <c r="K6" s="188">
        <v>564.30110981909104</v>
      </c>
    </row>
    <row r="7" spans="1:14" s="44" customFormat="1" ht="25.5">
      <c r="A7" s="142" t="s">
        <v>12</v>
      </c>
      <c r="B7" s="82">
        <v>-29</v>
      </c>
      <c r="C7" s="159"/>
      <c r="D7" s="83">
        <v>-2.00000000000027</v>
      </c>
      <c r="E7" s="83">
        <v>-17.000000000000199</v>
      </c>
      <c r="F7" s="83">
        <v>-82.035742289999902</v>
      </c>
      <c r="G7" s="82">
        <v>-66.964257710000098</v>
      </c>
      <c r="H7" s="193"/>
      <c r="I7" s="83">
        <v>-175.54846492999999</v>
      </c>
      <c r="J7" s="83">
        <v>-168</v>
      </c>
      <c r="K7" s="83">
        <v>-367.33854753999998</v>
      </c>
    </row>
    <row r="8" spans="1:14" s="44" customFormat="1">
      <c r="A8" s="194" t="s">
        <v>107</v>
      </c>
      <c r="B8" s="416">
        <v>-19.000000000000298</v>
      </c>
      <c r="C8" s="159"/>
      <c r="D8" s="415">
        <v>19.795477000001799</v>
      </c>
      <c r="E8" s="415">
        <v>353</v>
      </c>
      <c r="F8" s="415">
        <v>203.03849329262599</v>
      </c>
      <c r="G8" s="416">
        <v>305.961506707365</v>
      </c>
      <c r="H8" s="414"/>
      <c r="I8" s="415">
        <v>274.38129186978699</v>
      </c>
      <c r="J8" s="415">
        <v>200</v>
      </c>
      <c r="K8" s="415">
        <v>196.962562279091</v>
      </c>
    </row>
    <row r="9" spans="1:14" s="44" customFormat="1">
      <c r="A9" s="59" t="s">
        <v>14</v>
      </c>
      <c r="B9" s="82">
        <v>-219</v>
      </c>
      <c r="C9" s="159"/>
      <c r="D9" s="83">
        <v>-329</v>
      </c>
      <c r="E9" s="83">
        <v>-321</v>
      </c>
      <c r="F9" s="83">
        <v>-441</v>
      </c>
      <c r="G9" s="82">
        <v>-419.18586528446099</v>
      </c>
      <c r="H9" s="193"/>
      <c r="I9" s="83">
        <v>-456</v>
      </c>
      <c r="J9" s="83">
        <v>-464</v>
      </c>
      <c r="K9" s="83">
        <v>-481</v>
      </c>
    </row>
    <row r="10" spans="1:14" s="44" customFormat="1">
      <c r="A10" s="59" t="s">
        <v>15</v>
      </c>
      <c r="B10" s="82">
        <v>-8.5994067199999993</v>
      </c>
      <c r="C10" s="159"/>
      <c r="D10" s="83">
        <v>-82.997064127993298</v>
      </c>
      <c r="E10" s="83">
        <v>-82.222121127107698</v>
      </c>
      <c r="F10" s="83">
        <v>-10.17333367947</v>
      </c>
      <c r="G10" s="82">
        <v>-22.716276636463899</v>
      </c>
      <c r="H10" s="193"/>
      <c r="I10" s="83">
        <v>-208</v>
      </c>
      <c r="J10" s="83">
        <v>-21.038900255479501</v>
      </c>
      <c r="K10" s="83">
        <v>-26.109471178475001</v>
      </c>
    </row>
    <row r="11" spans="1:14" s="44" customFormat="1">
      <c r="A11" s="59" t="s">
        <v>16</v>
      </c>
      <c r="B11" s="82">
        <v>-10.790485029999999</v>
      </c>
      <c r="C11" s="159"/>
      <c r="D11" s="83">
        <v>-41</v>
      </c>
      <c r="E11" s="83">
        <v>-130.37439196039199</v>
      </c>
      <c r="F11" s="83">
        <v>-16.6130168</v>
      </c>
      <c r="G11" s="82">
        <v>-24.390849580000001</v>
      </c>
      <c r="H11" s="193"/>
      <c r="I11" s="83">
        <v>-102.99143424568101</v>
      </c>
      <c r="J11" s="83">
        <v>-16.964485377052998</v>
      </c>
      <c r="K11" s="83">
        <v>-61.953877015656303</v>
      </c>
    </row>
    <row r="12" spans="1:14" s="44" customFormat="1">
      <c r="A12" s="59" t="s">
        <v>65</v>
      </c>
      <c r="B12" s="82">
        <v>0</v>
      </c>
      <c r="C12" s="159"/>
      <c r="D12" s="83">
        <v>-90.787482109999999</v>
      </c>
      <c r="E12" s="83">
        <v>0</v>
      </c>
      <c r="F12" s="83">
        <v>0</v>
      </c>
      <c r="G12" s="82">
        <v>0</v>
      </c>
      <c r="H12" s="193"/>
      <c r="I12" s="83">
        <v>-109.08922482303799</v>
      </c>
      <c r="J12" s="83">
        <v>0</v>
      </c>
      <c r="K12" s="83">
        <v>0</v>
      </c>
    </row>
    <row r="13" spans="1:14" s="44" customFormat="1">
      <c r="A13" s="194" t="s">
        <v>98</v>
      </c>
      <c r="B13" s="416">
        <v>-239</v>
      </c>
      <c r="C13" s="159"/>
      <c r="D13" s="415">
        <v>-544.00000000000205</v>
      </c>
      <c r="E13" s="415">
        <v>-533</v>
      </c>
      <c r="F13" s="415">
        <v>-468</v>
      </c>
      <c r="G13" s="416">
        <v>-466.29299150092498</v>
      </c>
      <c r="H13" s="414"/>
      <c r="I13" s="415">
        <v>-876</v>
      </c>
      <c r="J13" s="415">
        <v>-502</v>
      </c>
      <c r="K13" s="415">
        <v>-569</v>
      </c>
    </row>
    <row r="14" spans="1:14" s="44" customFormat="1">
      <c r="A14" s="142" t="s">
        <v>63</v>
      </c>
      <c r="B14" s="82">
        <v>2.4500000000000002</v>
      </c>
      <c r="C14" s="159"/>
      <c r="D14" s="83">
        <v>-8</v>
      </c>
      <c r="E14" s="83">
        <v>23</v>
      </c>
      <c r="F14" s="83">
        <v>-72</v>
      </c>
      <c r="G14" s="82">
        <v>6</v>
      </c>
      <c r="H14" s="193"/>
      <c r="I14" s="83">
        <v>4.1000000000000298</v>
      </c>
      <c r="J14" s="83">
        <v>10</v>
      </c>
      <c r="K14" s="83">
        <v>-135</v>
      </c>
    </row>
    <row r="15" spans="1:14" s="44" customFormat="1">
      <c r="A15" s="194" t="s">
        <v>108</v>
      </c>
      <c r="B15" s="416">
        <v>-255.55</v>
      </c>
      <c r="C15" s="159"/>
      <c r="D15" s="415">
        <v>-531.55942500000003</v>
      </c>
      <c r="E15" s="415">
        <v>-157</v>
      </c>
      <c r="F15" s="415">
        <v>-337</v>
      </c>
      <c r="G15" s="416">
        <v>-154.33148479355901</v>
      </c>
      <c r="H15" s="414"/>
      <c r="I15" s="415">
        <v>-598</v>
      </c>
      <c r="J15" s="415">
        <v>-292.27462100610501</v>
      </c>
      <c r="K15" s="415">
        <v>-507</v>
      </c>
    </row>
    <row r="16" spans="1:14" s="44" customFormat="1">
      <c r="A16" s="142" t="s">
        <v>109</v>
      </c>
      <c r="B16" s="82">
        <v>-199</v>
      </c>
      <c r="C16" s="159"/>
      <c r="D16" s="83">
        <v>-448</v>
      </c>
      <c r="E16" s="83">
        <v>-173</v>
      </c>
      <c r="F16" s="83">
        <v>-294</v>
      </c>
      <c r="G16" s="82">
        <v>-171</v>
      </c>
      <c r="H16" s="193"/>
      <c r="I16" s="83">
        <v>-997</v>
      </c>
      <c r="J16" s="83">
        <v>-274.24547182286699</v>
      </c>
      <c r="K16" s="83">
        <v>-314.45097766728998</v>
      </c>
    </row>
    <row r="17" spans="1:11" s="44" customFormat="1">
      <c r="A17" s="59"/>
      <c r="B17" s="68"/>
      <c r="C17" s="159"/>
      <c r="D17" s="172"/>
      <c r="E17" s="172"/>
      <c r="F17" s="172"/>
      <c r="G17" s="172"/>
      <c r="H17" s="172"/>
      <c r="I17" s="172"/>
      <c r="J17" s="172"/>
      <c r="K17" s="172"/>
    </row>
    <row r="18" spans="1:11" s="44" customFormat="1" ht="14.25">
      <c r="A18" s="155" t="s">
        <v>52</v>
      </c>
      <c r="B18" s="161" t="s">
        <v>53</v>
      </c>
      <c r="C18" s="159"/>
      <c r="D18" s="161" t="s">
        <v>53</v>
      </c>
      <c r="E18" s="161" t="s">
        <v>53</v>
      </c>
      <c r="F18" s="161" t="s">
        <v>53</v>
      </c>
      <c r="G18" s="161" t="s">
        <v>53</v>
      </c>
      <c r="H18" s="5"/>
      <c r="I18" s="161" t="s">
        <v>53</v>
      </c>
      <c r="J18" s="161" t="s">
        <v>53</v>
      </c>
      <c r="K18" s="161" t="s">
        <v>53</v>
      </c>
    </row>
    <row r="19" spans="1:11" s="44" customFormat="1" ht="25.5">
      <c r="A19" s="195" t="s">
        <v>83</v>
      </c>
      <c r="B19" s="174">
        <v>65556</v>
      </c>
      <c r="C19" s="196"/>
      <c r="D19" s="197">
        <v>63928</v>
      </c>
      <c r="E19" s="197">
        <v>64472.000000000102</v>
      </c>
      <c r="F19" s="197">
        <v>75529</v>
      </c>
      <c r="G19" s="198">
        <v>83400</v>
      </c>
      <c r="H19" s="172"/>
      <c r="I19" s="197">
        <v>81920.819068847894</v>
      </c>
      <c r="J19" s="173" t="s">
        <v>55</v>
      </c>
      <c r="K19" s="173" t="s">
        <v>55</v>
      </c>
    </row>
    <row r="20" spans="1:11" s="44" customFormat="1">
      <c r="A20" s="59" t="s">
        <v>110</v>
      </c>
      <c r="B20" s="174">
        <v>18508.68282038</v>
      </c>
      <c r="C20" s="196"/>
      <c r="D20" s="68">
        <v>18732.367614710001</v>
      </c>
      <c r="E20" s="68">
        <v>18092.81790821</v>
      </c>
      <c r="F20" s="68">
        <v>17028.878747070001</v>
      </c>
      <c r="G20" s="67">
        <v>17500</v>
      </c>
      <c r="H20" s="172"/>
      <c r="I20" s="68">
        <v>17599.178121270001</v>
      </c>
      <c r="J20" s="173" t="s">
        <v>55</v>
      </c>
      <c r="K20" s="173" t="s">
        <v>55</v>
      </c>
    </row>
    <row r="21" spans="1:11" s="44" customFormat="1">
      <c r="A21" s="59" t="s">
        <v>84</v>
      </c>
      <c r="B21" s="174">
        <v>14600</v>
      </c>
      <c r="C21" s="196"/>
      <c r="D21" s="173">
        <v>15900</v>
      </c>
      <c r="E21" s="173">
        <v>19200</v>
      </c>
      <c r="F21" s="173">
        <v>22900</v>
      </c>
      <c r="G21" s="174">
        <v>29400</v>
      </c>
      <c r="H21" s="172"/>
      <c r="I21" s="173">
        <v>30700</v>
      </c>
      <c r="J21" s="173" t="s">
        <v>55</v>
      </c>
      <c r="K21" s="173" t="s">
        <v>55</v>
      </c>
    </row>
    <row r="22" spans="1:11" s="44" customFormat="1">
      <c r="A22" s="59" t="s">
        <v>85</v>
      </c>
      <c r="B22" s="174">
        <v>301900</v>
      </c>
      <c r="C22" s="196"/>
      <c r="D22" s="173">
        <v>285400</v>
      </c>
      <c r="E22" s="173">
        <v>249600</v>
      </c>
      <c r="F22" s="173">
        <v>227000</v>
      </c>
      <c r="G22" s="174">
        <v>231500</v>
      </c>
      <c r="H22" s="172"/>
      <c r="I22" s="173">
        <v>239300</v>
      </c>
      <c r="J22" s="173" t="s">
        <v>55</v>
      </c>
      <c r="K22" s="173" t="s">
        <v>55</v>
      </c>
    </row>
    <row r="23" spans="1:11" s="44" customFormat="1">
      <c r="A23" s="59" t="s">
        <v>86</v>
      </c>
      <c r="B23" s="174">
        <v>295600</v>
      </c>
      <c r="C23" s="196"/>
      <c r="D23" s="173">
        <v>277100</v>
      </c>
      <c r="E23" s="173">
        <v>240000</v>
      </c>
      <c r="F23" s="173">
        <v>215000</v>
      </c>
      <c r="G23" s="174">
        <v>220900</v>
      </c>
      <c r="H23" s="172"/>
      <c r="I23" s="173">
        <v>228300</v>
      </c>
      <c r="J23" s="173" t="s">
        <v>55</v>
      </c>
      <c r="K23" s="173" t="s">
        <v>55</v>
      </c>
    </row>
    <row r="24" spans="1:11" s="44" customFormat="1" ht="25.5">
      <c r="A24" s="59" t="s">
        <v>87</v>
      </c>
      <c r="B24" s="174">
        <v>42800</v>
      </c>
      <c r="C24" s="196"/>
      <c r="D24" s="173">
        <v>49300</v>
      </c>
      <c r="E24" s="173">
        <v>73900</v>
      </c>
      <c r="F24" s="173">
        <v>86800</v>
      </c>
      <c r="G24" s="174">
        <v>98300</v>
      </c>
      <c r="H24" s="172"/>
      <c r="I24" s="173">
        <v>104700</v>
      </c>
      <c r="J24" s="173" t="s">
        <v>55</v>
      </c>
      <c r="K24" s="173" t="s">
        <v>55</v>
      </c>
    </row>
    <row r="25" spans="1:11" s="44" customFormat="1">
      <c r="A25" s="59" t="s">
        <v>54</v>
      </c>
      <c r="B25" s="174">
        <v>466800</v>
      </c>
      <c r="C25" s="196"/>
      <c r="D25" s="68">
        <v>471500</v>
      </c>
      <c r="E25" s="68">
        <v>466500</v>
      </c>
      <c r="F25" s="68">
        <v>468600</v>
      </c>
      <c r="G25" s="67">
        <v>498400</v>
      </c>
      <c r="H25" s="172"/>
      <c r="I25" s="68">
        <v>511200</v>
      </c>
      <c r="J25" s="173" t="s">
        <v>55</v>
      </c>
      <c r="K25" s="173" t="s">
        <v>55</v>
      </c>
    </row>
    <row r="26" spans="1:11" s="44" customFormat="1">
      <c r="A26" s="59" t="s">
        <v>111</v>
      </c>
      <c r="B26" s="174">
        <v>20487</v>
      </c>
      <c r="C26" s="196"/>
      <c r="D26" s="68">
        <v>21571</v>
      </c>
      <c r="E26" s="68">
        <v>22159</v>
      </c>
      <c r="F26" s="68">
        <v>28644</v>
      </c>
      <c r="G26" s="67">
        <v>30700</v>
      </c>
      <c r="H26" s="172"/>
      <c r="I26" s="68">
        <v>29288</v>
      </c>
      <c r="J26" s="173" t="s">
        <v>55</v>
      </c>
      <c r="K26" s="173" t="s">
        <v>55</v>
      </c>
    </row>
    <row r="27" spans="1:11" s="44" customFormat="1">
      <c r="A27" s="59" t="s">
        <v>88</v>
      </c>
      <c r="B27" s="67">
        <v>64800</v>
      </c>
      <c r="C27" s="196"/>
      <c r="D27" s="68">
        <v>75276.198999999993</v>
      </c>
      <c r="E27" s="68">
        <v>81000</v>
      </c>
      <c r="F27" s="68">
        <v>87470</v>
      </c>
      <c r="G27" s="67">
        <v>105974</v>
      </c>
      <c r="H27" s="172"/>
      <c r="I27" s="68">
        <v>109873.58280976499</v>
      </c>
      <c r="J27" s="173" t="s">
        <v>55</v>
      </c>
      <c r="K27" s="173" t="s">
        <v>55</v>
      </c>
    </row>
    <row r="28" spans="1:11" s="44" customFormat="1">
      <c r="A28" s="59"/>
      <c r="B28" s="68"/>
      <c r="C28" s="159"/>
      <c r="D28" s="68"/>
      <c r="E28" s="68"/>
      <c r="F28" s="68"/>
      <c r="G28" s="68"/>
      <c r="H28" s="172"/>
      <c r="I28" s="68"/>
      <c r="J28" s="68"/>
      <c r="K28" s="68"/>
    </row>
    <row r="29" spans="1:11" s="44" customFormat="1" ht="14.25">
      <c r="A29" s="155" t="s">
        <v>89</v>
      </c>
      <c r="B29" s="68"/>
      <c r="C29" s="159"/>
      <c r="D29" s="68"/>
      <c r="E29" s="68"/>
      <c r="F29" s="68"/>
      <c r="G29" s="68"/>
      <c r="H29" s="172"/>
      <c r="I29" s="68"/>
      <c r="J29" s="68"/>
      <c r="K29" s="68"/>
    </row>
    <row r="30" spans="1:11" s="44" customFormat="1">
      <c r="A30" s="195" t="s">
        <v>90</v>
      </c>
      <c r="B30" s="199">
        <v>-4.3649076654758298E-2</v>
      </c>
      <c r="C30" s="200"/>
      <c r="D30" s="201">
        <v>-5.3386695429021899E-2</v>
      </c>
      <c r="E30" s="201">
        <v>-4.4189830493300698E-2</v>
      </c>
      <c r="F30" s="201">
        <v>-6.3E-2</v>
      </c>
      <c r="G30" s="199">
        <v>-5.6281358171966701E-2</v>
      </c>
      <c r="H30" s="176"/>
      <c r="I30" s="201">
        <v>-0.109794688208595</v>
      </c>
      <c r="J30" s="201">
        <v>-8.3727723933729001E-2</v>
      </c>
      <c r="K30" s="201">
        <v>-9.1180588131551596E-2</v>
      </c>
    </row>
    <row r="31" spans="1:11" s="44" customFormat="1">
      <c r="A31" s="59" t="s">
        <v>91</v>
      </c>
      <c r="B31" s="67">
        <v>10171.9651571132</v>
      </c>
      <c r="C31" s="196"/>
      <c r="D31" s="68">
        <v>11917.229076777099</v>
      </c>
      <c r="E31" s="68">
        <v>12354.4849626541</v>
      </c>
      <c r="F31" s="68">
        <v>13475.918482168299</v>
      </c>
      <c r="G31" s="67">
        <v>15020.366211280099</v>
      </c>
      <c r="H31" s="172"/>
      <c r="I31" s="68">
        <v>15690.3101529208</v>
      </c>
      <c r="J31" s="68">
        <v>16839.338718164199</v>
      </c>
      <c r="K31" s="68">
        <v>17297.6745409385</v>
      </c>
    </row>
    <row r="32" spans="1:11" s="44" customFormat="1">
      <c r="A32" s="59" t="s">
        <v>92</v>
      </c>
      <c r="B32" s="69">
        <v>-3.3000000000000002E-2</v>
      </c>
      <c r="C32" s="200"/>
      <c r="D32" s="70">
        <v>-4.3321492123876697E-2</v>
      </c>
      <c r="E32" s="70">
        <v>-3.3561066732565002E-2</v>
      </c>
      <c r="F32" s="70">
        <v>-4.8959136552779198E-2</v>
      </c>
      <c r="G32" s="69">
        <v>-4.2021096633562897E-2</v>
      </c>
      <c r="H32" s="176"/>
      <c r="I32" s="70">
        <v>-9.0999999999999998E-2</v>
      </c>
      <c r="J32" s="70">
        <v>-6.0747710320119802E-2</v>
      </c>
      <c r="K32" s="70">
        <v>-6.6793254616320602E-2</v>
      </c>
    </row>
    <row r="33" spans="1:11" s="44" customFormat="1">
      <c r="A33" s="59" t="s">
        <v>60</v>
      </c>
      <c r="B33" s="67">
        <v>10311.9499406382</v>
      </c>
      <c r="C33" s="196"/>
      <c r="D33" s="68">
        <v>12067.911083344599</v>
      </c>
      <c r="E33" s="68">
        <v>12556.330511996501</v>
      </c>
      <c r="F33" s="68">
        <v>13672.0563600472</v>
      </c>
      <c r="G33" s="67">
        <v>15214.8017629843</v>
      </c>
      <c r="H33" s="172"/>
      <c r="I33" s="68">
        <v>15969.6895856558</v>
      </c>
      <c r="J33" s="68">
        <v>17137.507506362999</v>
      </c>
      <c r="K33" s="68">
        <v>17572.541417596902</v>
      </c>
    </row>
    <row r="34" spans="1:11" s="44" customFormat="1">
      <c r="A34" s="59" t="s">
        <v>112</v>
      </c>
      <c r="B34" s="67">
        <v>9700</v>
      </c>
      <c r="C34" s="196"/>
      <c r="D34" s="68">
        <v>10985.702087176</v>
      </c>
      <c r="E34" s="68">
        <v>12093.627131589399</v>
      </c>
      <c r="F34" s="68">
        <v>12712.151096784901</v>
      </c>
      <c r="G34" s="67">
        <v>14940.5964920059</v>
      </c>
      <c r="H34" s="172"/>
      <c r="I34" s="68">
        <v>15068.5421588932</v>
      </c>
      <c r="J34" s="68">
        <v>16259.067674288701</v>
      </c>
      <c r="K34" s="68">
        <v>17481.098563731601</v>
      </c>
    </row>
    <row r="35" spans="1:11" s="44" customFormat="1"/>
    <row r="36" spans="1:11" s="44" customFormat="1"/>
    <row r="37" spans="1:11" s="44" customFormat="1"/>
    <row r="38" spans="1:11" s="44" customFormat="1"/>
    <row r="39" spans="1:11" s="44" customFormat="1"/>
    <row r="40" spans="1:11" s="44" customFormat="1"/>
    <row r="41" spans="1:11" s="46" customFormat="1"/>
    <row r="42" spans="1:11" s="46" customFormat="1"/>
  </sheetData>
  <sheetProtection formatCells="0" formatColumns="0" formatRows="0" sort="0" autoFilter="0" pivotTables="0"/>
  <pageMargins left="0.75" right="0.75" top="1" bottom="1" header="0.5" footer="0.5"/>
  <pageSetup paperSize="9" scale="94"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showGridLines="0" zoomScaleNormal="100" workbookViewId="0"/>
  </sheetViews>
  <sheetFormatPr defaultColWidth="9.140625" defaultRowHeight="12" customHeight="1"/>
  <cols>
    <col min="1" max="1" width="30.42578125" style="71" customWidth="1"/>
    <col min="2" max="2" width="7.28515625" style="71" customWidth="1"/>
    <col min="3" max="3" width="1.42578125" style="202" customWidth="1"/>
    <col min="4" max="7" width="7.28515625" style="44" customWidth="1"/>
    <col min="8" max="8" width="1.42578125" style="46" customWidth="1"/>
    <col min="9" max="11" width="7.28515625" style="44" customWidth="1"/>
    <col min="12" max="12" width="8" style="72" customWidth="1"/>
    <col min="13" max="16384" width="9.140625" style="71"/>
  </cols>
  <sheetData>
    <row r="1" spans="1:13" ht="12" customHeight="1">
      <c r="A1" s="155" t="s">
        <v>113</v>
      </c>
      <c r="B1" s="2" t="s">
        <v>1</v>
      </c>
      <c r="C1" s="210"/>
      <c r="D1" s="2" t="s">
        <v>2</v>
      </c>
      <c r="E1" s="2" t="s">
        <v>3</v>
      </c>
      <c r="F1" s="2" t="s">
        <v>4</v>
      </c>
      <c r="G1" s="2" t="s">
        <v>5</v>
      </c>
      <c r="H1" s="74"/>
      <c r="I1" s="2" t="s">
        <v>6</v>
      </c>
      <c r="J1" s="2" t="s">
        <v>7</v>
      </c>
      <c r="K1" s="2" t="s">
        <v>8</v>
      </c>
      <c r="M1" s="473"/>
    </row>
    <row r="2" spans="1:13" ht="12" customHeight="1">
      <c r="A2" s="155" t="s">
        <v>47</v>
      </c>
      <c r="B2" s="140" t="s">
        <v>9</v>
      </c>
      <c r="C2" s="154"/>
      <c r="D2" s="140" t="s">
        <v>9</v>
      </c>
      <c r="E2" s="140" t="s">
        <v>9</v>
      </c>
      <c r="F2" s="140" t="s">
        <v>9</v>
      </c>
      <c r="G2" s="140" t="s">
        <v>9</v>
      </c>
      <c r="H2" s="140"/>
      <c r="I2" s="140" t="s">
        <v>9</v>
      </c>
      <c r="J2" s="140" t="s">
        <v>9</v>
      </c>
      <c r="K2" s="140" t="s">
        <v>9</v>
      </c>
      <c r="M2" s="473"/>
    </row>
    <row r="3" spans="1:13" s="38" customFormat="1" ht="12" customHeight="1">
      <c r="A3" s="218" t="s">
        <v>114</v>
      </c>
      <c r="B3" s="418">
        <v>2174</v>
      </c>
      <c r="C3" s="235"/>
      <c r="D3" s="417">
        <v>2231</v>
      </c>
      <c r="E3" s="417">
        <v>2236</v>
      </c>
      <c r="F3" s="417">
        <v>2187.9337457484398</v>
      </c>
      <c r="G3" s="418">
        <v>2173.0662542515602</v>
      </c>
      <c r="H3" s="472"/>
      <c r="I3" s="417">
        <v>2165.8996697778398</v>
      </c>
      <c r="J3" s="417">
        <v>2252.4151744300002</v>
      </c>
      <c r="K3" s="417">
        <v>2192.1890025282701</v>
      </c>
      <c r="M3" s="473"/>
    </row>
    <row r="4" spans="1:13" ht="28.5" customHeight="1">
      <c r="A4" s="143" t="s">
        <v>12</v>
      </c>
      <c r="B4" s="78">
        <v>-79</v>
      </c>
      <c r="C4" s="159"/>
      <c r="D4" s="79">
        <v>-123</v>
      </c>
      <c r="E4" s="79">
        <v>-129</v>
      </c>
      <c r="F4" s="79">
        <v>-94.973470019999993</v>
      </c>
      <c r="G4" s="78">
        <v>-135.02652997999999</v>
      </c>
      <c r="H4" s="61"/>
      <c r="I4" s="79">
        <v>-169.11360636000001</v>
      </c>
      <c r="J4" s="79">
        <v>-153.17096182</v>
      </c>
      <c r="K4" s="79">
        <v>-164.75747143999999</v>
      </c>
    </row>
    <row r="5" spans="1:13" ht="12.75">
      <c r="A5" s="144" t="s">
        <v>48</v>
      </c>
      <c r="B5" s="80">
        <v>2095</v>
      </c>
      <c r="C5" s="159"/>
      <c r="D5" s="81">
        <v>2108</v>
      </c>
      <c r="E5" s="81">
        <v>2107</v>
      </c>
      <c r="F5" s="81">
        <v>2092.9602757284401</v>
      </c>
      <c r="G5" s="80">
        <v>2038.0397242715601</v>
      </c>
      <c r="H5" s="81"/>
      <c r="I5" s="81">
        <v>1996.7860634178401</v>
      </c>
      <c r="J5" s="81">
        <v>2099.24421261</v>
      </c>
      <c r="K5" s="81">
        <v>2027.43153108827</v>
      </c>
    </row>
    <row r="6" spans="1:13" ht="12.75" customHeight="1">
      <c r="A6" s="146" t="s">
        <v>78</v>
      </c>
      <c r="B6" s="91">
        <v>-1268</v>
      </c>
      <c r="C6" s="159"/>
      <c r="D6" s="89">
        <v>-1218.7014042998401</v>
      </c>
      <c r="E6" s="89">
        <v>-1231.7659640301599</v>
      </c>
      <c r="F6" s="89">
        <v>-1256.0026820231201</v>
      </c>
      <c r="G6" s="91">
        <v>-1297.5819791418801</v>
      </c>
      <c r="H6" s="89"/>
      <c r="I6" s="89">
        <v>-1387.8004081486599</v>
      </c>
      <c r="J6" s="89">
        <v>-1318.2104440593801</v>
      </c>
      <c r="K6" s="89">
        <v>-1377.97337713517</v>
      </c>
    </row>
    <row r="7" spans="1:13" ht="12.75" customHeight="1">
      <c r="A7" s="146" t="s">
        <v>16</v>
      </c>
      <c r="B7" s="91">
        <v>-41.75367808</v>
      </c>
      <c r="C7" s="159"/>
      <c r="D7" s="89">
        <v>-195.01642208115501</v>
      </c>
      <c r="E7" s="89">
        <v>-90.149035969842799</v>
      </c>
      <c r="F7" s="89">
        <v>-58.000207385000003</v>
      </c>
      <c r="G7" s="91">
        <v>-57.000131449999998</v>
      </c>
      <c r="H7" s="89"/>
      <c r="I7" s="89">
        <v>-219.00556575431901</v>
      </c>
      <c r="J7" s="89">
        <v>-72.622354592947005</v>
      </c>
      <c r="K7" s="89">
        <v>-55.021913984343598</v>
      </c>
    </row>
    <row r="8" spans="1:13" ht="12.75">
      <c r="A8" s="143" t="s">
        <v>65</v>
      </c>
      <c r="B8" s="78">
        <v>0</v>
      </c>
      <c r="C8" s="159"/>
      <c r="D8" s="79">
        <v>-70.282173619000005</v>
      </c>
      <c r="E8" s="79">
        <v>0</v>
      </c>
      <c r="F8" s="79">
        <v>0</v>
      </c>
      <c r="G8" s="78">
        <v>0</v>
      </c>
      <c r="H8" s="61"/>
      <c r="I8" s="79">
        <v>-65.947590655364905</v>
      </c>
      <c r="J8" s="79">
        <v>0</v>
      </c>
      <c r="K8" s="79">
        <v>0</v>
      </c>
    </row>
    <row r="9" spans="1:13" ht="12.75">
      <c r="A9" s="144" t="s">
        <v>98</v>
      </c>
      <c r="B9" s="80">
        <v>-1310</v>
      </c>
      <c r="C9" s="159"/>
      <c r="D9" s="81">
        <v>-1484</v>
      </c>
      <c r="E9" s="81">
        <v>-1321.915</v>
      </c>
      <c r="F9" s="81">
        <v>-1314.0028894081199</v>
      </c>
      <c r="G9" s="80">
        <v>-1354.5821105918801</v>
      </c>
      <c r="H9" s="81"/>
      <c r="I9" s="81">
        <v>-1672.75356455834</v>
      </c>
      <c r="J9" s="81">
        <v>-1390.83279865233</v>
      </c>
      <c r="K9" s="81">
        <v>-1432.9952911195101</v>
      </c>
    </row>
    <row r="10" spans="1:13" ht="12" customHeight="1">
      <c r="A10" s="142" t="s">
        <v>49</v>
      </c>
      <c r="B10" s="91">
        <v>2</v>
      </c>
      <c r="C10" s="159"/>
      <c r="D10" s="89">
        <v>4</v>
      </c>
      <c r="E10" s="89">
        <v>4</v>
      </c>
      <c r="F10" s="89">
        <v>0.999999999999999</v>
      </c>
      <c r="G10" s="91">
        <v>5</v>
      </c>
      <c r="H10" s="89"/>
      <c r="I10" s="89">
        <v>2.5200324099999998</v>
      </c>
      <c r="J10" s="89">
        <v>0.999999999999999</v>
      </c>
      <c r="K10" s="89">
        <v>7</v>
      </c>
    </row>
    <row r="11" spans="1:13" ht="12" customHeight="1">
      <c r="A11" s="141" t="s">
        <v>50</v>
      </c>
      <c r="B11" s="167">
        <v>787</v>
      </c>
      <c r="C11" s="159"/>
      <c r="D11" s="168">
        <v>627.99999999999898</v>
      </c>
      <c r="E11" s="168">
        <v>789</v>
      </c>
      <c r="F11" s="168">
        <v>779.95738632031896</v>
      </c>
      <c r="G11" s="167">
        <v>688.457613679681</v>
      </c>
      <c r="H11" s="163"/>
      <c r="I11" s="168">
        <v>326.55253126949702</v>
      </c>
      <c r="J11" s="168">
        <v>709.41141395767499</v>
      </c>
      <c r="K11" s="168">
        <v>601.43623996875397</v>
      </c>
    </row>
    <row r="12" spans="1:13" ht="11.25" customHeight="1">
      <c r="A12" s="171" t="s">
        <v>51</v>
      </c>
      <c r="B12" s="91">
        <v>576</v>
      </c>
      <c r="C12" s="159"/>
      <c r="D12" s="215">
        <v>441</v>
      </c>
      <c r="E12" s="215">
        <v>578</v>
      </c>
      <c r="F12" s="215">
        <v>559</v>
      </c>
      <c r="G12" s="216">
        <v>480</v>
      </c>
      <c r="H12" s="215"/>
      <c r="I12" s="215">
        <v>281.43301028294002</v>
      </c>
      <c r="J12" s="215">
        <v>518.15375042355697</v>
      </c>
      <c r="K12" s="215">
        <v>453.884690177913</v>
      </c>
    </row>
    <row r="13" spans="1:13" ht="11.25" customHeight="1">
      <c r="A13" s="138"/>
      <c r="B13" s="152"/>
      <c r="C13" s="159"/>
      <c r="D13" s="170"/>
      <c r="E13" s="170"/>
      <c r="F13" s="170"/>
      <c r="G13" s="170"/>
      <c r="H13" s="170"/>
      <c r="I13" s="170"/>
      <c r="J13" s="170"/>
      <c r="K13" s="170"/>
    </row>
    <row r="14" spans="1:13" ht="12" customHeight="1">
      <c r="A14" s="157" t="s">
        <v>52</v>
      </c>
      <c r="B14" s="217" t="s">
        <v>53</v>
      </c>
      <c r="C14" s="159"/>
      <c r="D14" s="211" t="s">
        <v>53</v>
      </c>
      <c r="E14" s="211" t="s">
        <v>53</v>
      </c>
      <c r="F14" s="211" t="s">
        <v>53</v>
      </c>
      <c r="G14" s="211" t="s">
        <v>53</v>
      </c>
      <c r="H14" s="140"/>
      <c r="I14" s="211" t="s">
        <v>53</v>
      </c>
      <c r="J14" s="211" t="s">
        <v>53</v>
      </c>
      <c r="K14" s="211" t="s">
        <v>53</v>
      </c>
    </row>
    <row r="15" spans="1:13" ht="28.5" customHeight="1">
      <c r="A15" s="218" t="s">
        <v>115</v>
      </c>
      <c r="B15" s="219">
        <v>219026</v>
      </c>
      <c r="C15" s="220"/>
      <c r="D15" s="221">
        <v>217005</v>
      </c>
      <c r="E15" s="221">
        <v>215668</v>
      </c>
      <c r="F15" s="221">
        <v>216696</v>
      </c>
      <c r="G15" s="219">
        <v>215536</v>
      </c>
      <c r="H15" s="222"/>
      <c r="I15" s="221">
        <v>212245.77221574</v>
      </c>
      <c r="J15" s="221">
        <v>210100</v>
      </c>
      <c r="K15" s="221">
        <v>211300</v>
      </c>
    </row>
    <row r="16" spans="1:13" s="30" customFormat="1" ht="12" customHeight="1">
      <c r="A16" s="13" t="s">
        <v>54</v>
      </c>
      <c r="B16" s="174">
        <v>294101</v>
      </c>
      <c r="C16" s="159"/>
      <c r="D16" s="68">
        <v>284953</v>
      </c>
      <c r="E16" s="68">
        <v>275700</v>
      </c>
      <c r="F16" s="68">
        <v>268097</v>
      </c>
      <c r="G16" s="67">
        <v>271545.871441742</v>
      </c>
      <c r="H16" s="68"/>
      <c r="I16" s="68">
        <v>278524.06705663999</v>
      </c>
      <c r="J16" s="173">
        <v>278300</v>
      </c>
      <c r="K16" s="173">
        <v>288300</v>
      </c>
    </row>
    <row r="17" spans="1:11" ht="12" customHeight="1">
      <c r="A17" s="142" t="s">
        <v>111</v>
      </c>
      <c r="B17" s="94">
        <v>298089</v>
      </c>
      <c r="C17" s="220"/>
      <c r="D17" s="222">
        <v>299214</v>
      </c>
      <c r="E17" s="222">
        <v>295942</v>
      </c>
      <c r="F17" s="222">
        <v>298311</v>
      </c>
      <c r="G17" s="94">
        <v>297156</v>
      </c>
      <c r="H17" s="222"/>
      <c r="I17" s="222">
        <v>295915</v>
      </c>
      <c r="J17" s="222">
        <v>289300</v>
      </c>
      <c r="K17" s="222">
        <v>289500</v>
      </c>
    </row>
    <row r="18" spans="1:11" ht="12" customHeight="1">
      <c r="A18" s="59" t="s">
        <v>88</v>
      </c>
      <c r="B18" s="67">
        <v>122500</v>
      </c>
      <c r="C18" s="159"/>
      <c r="D18" s="68">
        <v>120225.76210000001</v>
      </c>
      <c r="E18" s="68">
        <v>120000</v>
      </c>
      <c r="F18" s="68">
        <v>117935</v>
      </c>
      <c r="G18" s="67">
        <v>116144</v>
      </c>
      <c r="H18" s="68"/>
      <c r="I18" s="68">
        <v>118285.259838132</v>
      </c>
      <c r="J18" s="173" t="s">
        <v>55</v>
      </c>
      <c r="K18" s="173" t="s">
        <v>55</v>
      </c>
    </row>
    <row r="19" spans="1:11" ht="12" customHeight="1">
      <c r="A19" s="138"/>
      <c r="B19" s="170"/>
      <c r="C19" s="159"/>
      <c r="D19" s="170"/>
      <c r="E19" s="170"/>
      <c r="F19" s="170"/>
      <c r="G19" s="170"/>
      <c r="H19" s="170"/>
      <c r="I19" s="170"/>
      <c r="J19" s="170"/>
      <c r="K19" s="170"/>
    </row>
    <row r="20" spans="1:11" ht="12" customHeight="1">
      <c r="A20" s="157" t="s">
        <v>89</v>
      </c>
      <c r="B20" s="217"/>
      <c r="C20" s="159"/>
      <c r="D20" s="211"/>
      <c r="E20" s="211"/>
      <c r="F20" s="211"/>
      <c r="G20" s="211"/>
      <c r="H20" s="140"/>
      <c r="I20" s="211"/>
      <c r="J20" s="211"/>
      <c r="K20" s="211"/>
    </row>
    <row r="21" spans="1:11" ht="12" customHeight="1">
      <c r="A21" s="59" t="s">
        <v>90</v>
      </c>
      <c r="B21" s="223">
        <v>0.17067281578566301</v>
      </c>
      <c r="C21" s="159"/>
      <c r="D21" s="224">
        <v>0.13296299404831399</v>
      </c>
      <c r="E21" s="224">
        <v>0.17816996294321899</v>
      </c>
      <c r="F21" s="224">
        <v>0.17499999999999999</v>
      </c>
      <c r="G21" s="223">
        <v>0.14699999999999999</v>
      </c>
      <c r="H21" s="224"/>
      <c r="I21" s="224">
        <v>8.56281642154198E-2</v>
      </c>
      <c r="J21" s="224">
        <v>0.15396081658643099</v>
      </c>
      <c r="K21" s="224">
        <v>0.137698523937168</v>
      </c>
    </row>
    <row r="22" spans="1:11" ht="12" customHeight="1">
      <c r="A22" s="59" t="s">
        <v>91</v>
      </c>
      <c r="B22" s="67">
        <v>13600.823521140799</v>
      </c>
      <c r="C22" s="177"/>
      <c r="D22" s="68">
        <v>13417.249797680901</v>
      </c>
      <c r="E22" s="68">
        <v>13112.1383288621</v>
      </c>
      <c r="F22" s="68">
        <v>12879.2087752066</v>
      </c>
      <c r="G22" s="67">
        <v>13122.580670023701</v>
      </c>
      <c r="H22" s="68"/>
      <c r="I22" s="68">
        <v>13146.749687400599</v>
      </c>
      <c r="J22" s="68">
        <v>13461.964203929099</v>
      </c>
      <c r="K22" s="68">
        <v>13184.8817895832</v>
      </c>
    </row>
    <row r="23" spans="1:11" ht="12" customHeight="1">
      <c r="A23" s="59" t="s">
        <v>92</v>
      </c>
      <c r="B23" s="225">
        <v>0.12859278475455099</v>
      </c>
      <c r="C23" s="159"/>
      <c r="D23" s="226">
        <v>0.100148705746019</v>
      </c>
      <c r="E23" s="226">
        <v>0.133831133372842</v>
      </c>
      <c r="F23" s="226">
        <v>0.13100000000000001</v>
      </c>
      <c r="G23" s="225">
        <v>0.111</v>
      </c>
      <c r="H23" s="224"/>
      <c r="I23" s="226">
        <v>6.4839814950759897E-2</v>
      </c>
      <c r="J23" s="226">
        <v>0.117703240901078</v>
      </c>
      <c r="K23" s="226">
        <v>0.105020920970851</v>
      </c>
    </row>
    <row r="24" spans="1:11" ht="12" customHeight="1">
      <c r="A24" s="59" t="s">
        <v>60</v>
      </c>
      <c r="B24" s="67">
        <v>18051.4859506908</v>
      </c>
      <c r="C24" s="177"/>
      <c r="D24" s="68">
        <v>17813.487370651499</v>
      </c>
      <c r="E24" s="68">
        <v>17456.2461012065</v>
      </c>
      <c r="F24" s="68">
        <v>17168.037332238899</v>
      </c>
      <c r="G24" s="67">
        <v>17382.061746999101</v>
      </c>
      <c r="H24" s="68"/>
      <c r="I24" s="68">
        <v>17361.740498282699</v>
      </c>
      <c r="J24" s="68">
        <v>17608.818464362699</v>
      </c>
      <c r="K24" s="68">
        <v>17287.400871447</v>
      </c>
    </row>
    <row r="25" spans="1:11" ht="12" customHeight="1">
      <c r="A25" s="59" t="s">
        <v>61</v>
      </c>
      <c r="B25" s="227">
        <v>0.60257589696412095</v>
      </c>
      <c r="C25" s="159"/>
      <c r="D25" s="228">
        <v>0.66517256835499805</v>
      </c>
      <c r="E25" s="228">
        <v>0.59119633273702998</v>
      </c>
      <c r="F25" s="228">
        <v>0.60056795227984905</v>
      </c>
      <c r="G25" s="227">
        <v>0.62335058028795398</v>
      </c>
      <c r="H25" s="228"/>
      <c r="I25" s="228">
        <v>0.772313504590875</v>
      </c>
      <c r="J25" s="228">
        <v>0.617485095306327</v>
      </c>
      <c r="K25" s="228">
        <v>0.65368236473535302</v>
      </c>
    </row>
    <row r="26" spans="1:11" ht="12" customHeight="1">
      <c r="A26" s="59" t="s">
        <v>43</v>
      </c>
      <c r="B26" s="229">
        <v>14.257023915684799</v>
      </c>
      <c r="C26" s="159"/>
      <c r="D26" s="230">
        <v>21.7860209482367</v>
      </c>
      <c r="E26" s="230">
        <v>23.0275282628998</v>
      </c>
      <c r="F26" s="230">
        <v>16.860186738333802</v>
      </c>
      <c r="G26" s="229">
        <v>24.565936020029302</v>
      </c>
      <c r="H26" s="230"/>
      <c r="I26" s="230">
        <v>30.604803038873701</v>
      </c>
      <c r="J26" s="230">
        <v>28.0080713545352</v>
      </c>
      <c r="K26" s="230">
        <v>30.290974210238598</v>
      </c>
    </row>
    <row r="27" spans="1:11" ht="12" customHeight="1">
      <c r="A27" s="59"/>
      <c r="B27" s="230"/>
      <c r="C27" s="159"/>
      <c r="D27" s="230"/>
      <c r="E27" s="230"/>
      <c r="F27" s="230"/>
      <c r="G27" s="230"/>
      <c r="H27" s="230"/>
      <c r="I27" s="230"/>
      <c r="J27" s="230"/>
      <c r="K27" s="230"/>
    </row>
    <row r="28" spans="1:11" ht="12" customHeight="1">
      <c r="A28" s="231" t="s">
        <v>116</v>
      </c>
      <c r="B28" s="140" t="s">
        <v>9</v>
      </c>
      <c r="C28" s="154"/>
      <c r="D28" s="140" t="s">
        <v>9</v>
      </c>
      <c r="E28" s="140" t="s">
        <v>9</v>
      </c>
      <c r="F28" s="140" t="s">
        <v>9</v>
      </c>
      <c r="G28" s="232" t="s">
        <v>9</v>
      </c>
      <c r="H28" s="140"/>
      <c r="I28" s="140" t="s">
        <v>9</v>
      </c>
      <c r="J28" s="140" t="s">
        <v>9</v>
      </c>
      <c r="K28" s="140" t="s">
        <v>9</v>
      </c>
    </row>
    <row r="29" spans="1:11" s="38" customFormat="1" ht="12" customHeight="1">
      <c r="A29" s="233" t="s">
        <v>117</v>
      </c>
      <c r="B29" s="234">
        <v>1009</v>
      </c>
      <c r="C29" s="235"/>
      <c r="D29" s="236">
        <v>1045</v>
      </c>
      <c r="E29" s="236">
        <v>1061</v>
      </c>
      <c r="F29" s="236">
        <v>1027</v>
      </c>
      <c r="G29" s="234">
        <v>1026</v>
      </c>
      <c r="H29" s="93"/>
      <c r="I29" s="236">
        <v>1037</v>
      </c>
      <c r="J29" s="236">
        <v>1033</v>
      </c>
      <c r="K29" s="236">
        <v>1018</v>
      </c>
    </row>
    <row r="30" spans="1:11" s="38" customFormat="1" ht="12" customHeight="1">
      <c r="A30" s="9" t="s">
        <v>118</v>
      </c>
      <c r="B30" s="147">
        <v>907</v>
      </c>
      <c r="C30" s="235"/>
      <c r="D30" s="93">
        <v>922</v>
      </c>
      <c r="E30" s="93">
        <v>902</v>
      </c>
      <c r="F30" s="93">
        <v>889</v>
      </c>
      <c r="G30" s="147">
        <v>879</v>
      </c>
      <c r="H30" s="93"/>
      <c r="I30" s="93">
        <v>866</v>
      </c>
      <c r="J30" s="93">
        <v>956</v>
      </c>
      <c r="K30" s="93">
        <v>911</v>
      </c>
    </row>
    <row r="31" spans="1:11" s="38" customFormat="1" ht="12" customHeight="1">
      <c r="A31" s="9" t="s">
        <v>119</v>
      </c>
      <c r="B31" s="147">
        <v>258</v>
      </c>
      <c r="C31" s="235"/>
      <c r="D31" s="93">
        <v>264</v>
      </c>
      <c r="E31" s="93">
        <v>273</v>
      </c>
      <c r="F31" s="93">
        <v>272</v>
      </c>
      <c r="G31" s="147">
        <v>268</v>
      </c>
      <c r="H31" s="93"/>
      <c r="I31" s="93">
        <v>263</v>
      </c>
      <c r="J31" s="93">
        <v>263</v>
      </c>
      <c r="K31" s="93">
        <v>263</v>
      </c>
    </row>
    <row r="32" spans="1:11" s="38" customFormat="1" ht="12" customHeight="1">
      <c r="A32" s="212" t="s">
        <v>114</v>
      </c>
      <c r="B32" s="213">
        <v>2174</v>
      </c>
      <c r="C32" s="92"/>
      <c r="D32" s="214">
        <v>2231</v>
      </c>
      <c r="E32" s="214">
        <v>2236</v>
      </c>
      <c r="F32" s="214">
        <v>2187.9337457484398</v>
      </c>
      <c r="G32" s="213">
        <v>2173.0662542515602</v>
      </c>
      <c r="H32" s="145"/>
      <c r="I32" s="214">
        <v>2165.8996697778398</v>
      </c>
      <c r="J32" s="214">
        <v>2252.4151744300002</v>
      </c>
      <c r="K32" s="214">
        <v>2192.1890025282701</v>
      </c>
    </row>
    <row r="33" spans="1:11" ht="12" customHeight="1">
      <c r="A33" s="59"/>
      <c r="B33" s="230"/>
      <c r="C33" s="159"/>
      <c r="D33" s="230"/>
      <c r="E33" s="230"/>
      <c r="F33" s="230"/>
      <c r="G33" s="230"/>
      <c r="H33" s="230"/>
      <c r="I33" s="230"/>
      <c r="J33" s="230"/>
      <c r="K33" s="230"/>
    </row>
    <row r="34" spans="1:11" ht="25.5">
      <c r="A34" s="144" t="s">
        <v>120</v>
      </c>
      <c r="B34" s="237" t="s">
        <v>53</v>
      </c>
      <c r="C34" s="238"/>
      <c r="D34" s="239" t="s">
        <v>53</v>
      </c>
      <c r="E34" s="239" t="s">
        <v>53</v>
      </c>
      <c r="F34" s="239" t="s">
        <v>53</v>
      </c>
      <c r="G34" s="239" t="s">
        <v>53</v>
      </c>
      <c r="H34" s="240"/>
      <c r="I34" s="239" t="s">
        <v>53</v>
      </c>
      <c r="J34" s="239" t="s">
        <v>53</v>
      </c>
      <c r="K34" s="239" t="s">
        <v>53</v>
      </c>
    </row>
    <row r="35" spans="1:11" ht="12" customHeight="1">
      <c r="A35" s="233" t="s">
        <v>117</v>
      </c>
      <c r="B35" s="67">
        <v>137500</v>
      </c>
      <c r="C35" s="220"/>
      <c r="D35" s="241">
        <v>136800</v>
      </c>
      <c r="E35" s="241">
        <v>136500</v>
      </c>
      <c r="F35" s="241">
        <v>135900</v>
      </c>
      <c r="G35" s="242">
        <v>134900</v>
      </c>
      <c r="H35" s="222"/>
      <c r="I35" s="241">
        <v>133800</v>
      </c>
      <c r="J35" s="241">
        <v>132700</v>
      </c>
      <c r="K35" s="241">
        <v>132600</v>
      </c>
    </row>
    <row r="36" spans="1:11" ht="12" customHeight="1">
      <c r="A36" s="9" t="s">
        <v>118</v>
      </c>
      <c r="B36" s="67">
        <v>66500</v>
      </c>
      <c r="C36" s="220"/>
      <c r="D36" s="222">
        <v>65100</v>
      </c>
      <c r="E36" s="222">
        <v>63100</v>
      </c>
      <c r="F36" s="222">
        <v>64800</v>
      </c>
      <c r="G36" s="94">
        <v>64200</v>
      </c>
      <c r="H36" s="222"/>
      <c r="I36" s="222">
        <v>62500</v>
      </c>
      <c r="J36" s="222">
        <v>62500</v>
      </c>
      <c r="K36" s="222">
        <v>63400</v>
      </c>
    </row>
    <row r="37" spans="1:11" ht="12" customHeight="1">
      <c r="A37" s="9" t="s">
        <v>119</v>
      </c>
      <c r="B37" s="67">
        <v>15000</v>
      </c>
      <c r="C37" s="220"/>
      <c r="D37" s="222">
        <v>15100</v>
      </c>
      <c r="E37" s="222">
        <v>16100</v>
      </c>
      <c r="F37" s="222">
        <v>16000</v>
      </c>
      <c r="G37" s="94">
        <v>16400</v>
      </c>
      <c r="H37" s="222"/>
      <c r="I37" s="222">
        <v>15900</v>
      </c>
      <c r="J37" s="222">
        <v>14900</v>
      </c>
      <c r="K37" s="222">
        <v>15300</v>
      </c>
    </row>
    <row r="38" spans="1:11" ht="28.5" customHeight="1">
      <c r="A38" s="212" t="s">
        <v>115</v>
      </c>
      <c r="B38" s="243">
        <v>219026</v>
      </c>
      <c r="C38" s="244"/>
      <c r="D38" s="245">
        <v>217005</v>
      </c>
      <c r="E38" s="245">
        <v>215668</v>
      </c>
      <c r="F38" s="245">
        <v>216696</v>
      </c>
      <c r="G38" s="243">
        <v>215536</v>
      </c>
      <c r="H38" s="246"/>
      <c r="I38" s="245">
        <v>212245.77221574</v>
      </c>
      <c r="J38" s="245">
        <v>210100</v>
      </c>
      <c r="K38" s="245">
        <v>211300</v>
      </c>
    </row>
    <row r="39" spans="1:11" ht="12" customHeight="1">
      <c r="A39" s="59"/>
      <c r="B39" s="68"/>
      <c r="C39" s="177"/>
      <c r="D39" s="68"/>
      <c r="E39" s="68"/>
      <c r="F39" s="68"/>
      <c r="G39" s="68"/>
      <c r="H39" s="68"/>
      <c r="I39" s="68"/>
      <c r="J39" s="68"/>
      <c r="K39" s="68"/>
    </row>
    <row r="40" spans="1:11" ht="12" customHeight="1">
      <c r="A40" s="231" t="s">
        <v>121</v>
      </c>
      <c r="B40" s="68"/>
      <c r="C40" s="177"/>
      <c r="D40" s="68"/>
      <c r="E40" s="68"/>
      <c r="F40" s="68"/>
      <c r="G40" s="68"/>
      <c r="H40" s="68"/>
      <c r="I40" s="68"/>
      <c r="J40" s="68"/>
      <c r="K40" s="68"/>
    </row>
    <row r="41" spans="1:11" ht="12" customHeight="1">
      <c r="A41" s="233" t="s">
        <v>117</v>
      </c>
      <c r="B41" s="242">
        <v>145300</v>
      </c>
      <c r="C41" s="220"/>
      <c r="D41" s="241">
        <v>145800</v>
      </c>
      <c r="E41" s="241">
        <v>143000</v>
      </c>
      <c r="F41" s="241">
        <v>141600</v>
      </c>
      <c r="G41" s="242">
        <v>141300</v>
      </c>
      <c r="H41" s="222"/>
      <c r="I41" s="241">
        <v>140500</v>
      </c>
      <c r="J41" s="241">
        <v>139200</v>
      </c>
      <c r="K41" s="241">
        <v>140100</v>
      </c>
    </row>
    <row r="42" spans="1:11" ht="12" customHeight="1">
      <c r="A42" s="9" t="s">
        <v>118</v>
      </c>
      <c r="B42" s="94">
        <v>120900</v>
      </c>
      <c r="C42" s="220"/>
      <c r="D42" s="222">
        <v>122200</v>
      </c>
      <c r="E42" s="222">
        <v>120700</v>
      </c>
      <c r="F42" s="222">
        <v>123700</v>
      </c>
      <c r="G42" s="94">
        <v>120900</v>
      </c>
      <c r="H42" s="222"/>
      <c r="I42" s="222">
        <v>118500</v>
      </c>
      <c r="J42" s="222">
        <v>114500</v>
      </c>
      <c r="K42" s="222">
        <v>113600</v>
      </c>
    </row>
    <row r="43" spans="1:11" ht="12" customHeight="1">
      <c r="A43" s="9" t="s">
        <v>119</v>
      </c>
      <c r="B43" s="94">
        <v>31900</v>
      </c>
      <c r="C43" s="220"/>
      <c r="D43" s="222">
        <v>31200</v>
      </c>
      <c r="E43" s="222">
        <v>32200</v>
      </c>
      <c r="F43" s="222">
        <v>33000</v>
      </c>
      <c r="G43" s="94">
        <v>35000</v>
      </c>
      <c r="H43" s="222"/>
      <c r="I43" s="222">
        <v>36900</v>
      </c>
      <c r="J43" s="222">
        <v>35600</v>
      </c>
      <c r="K43" s="222">
        <v>35800</v>
      </c>
    </row>
    <row r="44" spans="1:11" ht="12" customHeight="1">
      <c r="A44" s="212" t="s">
        <v>111</v>
      </c>
      <c r="B44" s="243">
        <v>298089</v>
      </c>
      <c r="C44" s="244"/>
      <c r="D44" s="245">
        <v>299214</v>
      </c>
      <c r="E44" s="245">
        <v>295942</v>
      </c>
      <c r="F44" s="245">
        <v>298311</v>
      </c>
      <c r="G44" s="243">
        <v>297156</v>
      </c>
      <c r="H44" s="246"/>
      <c r="I44" s="245">
        <v>295915</v>
      </c>
      <c r="J44" s="245">
        <v>289300</v>
      </c>
      <c r="K44" s="245">
        <v>289500</v>
      </c>
    </row>
    <row r="45" spans="1:11" ht="12" customHeight="1">
      <c r="A45" s="59"/>
      <c r="B45" s="230"/>
      <c r="C45" s="159"/>
      <c r="D45" s="230"/>
      <c r="E45" s="230"/>
      <c r="F45" s="230"/>
      <c r="G45" s="230"/>
      <c r="H45" s="230"/>
      <c r="I45" s="230"/>
      <c r="J45" s="230"/>
      <c r="K45" s="230"/>
    </row>
    <row r="46" spans="1:11" ht="12" customHeight="1">
      <c r="A46" s="138"/>
      <c r="B46" s="152"/>
      <c r="C46" s="159"/>
      <c r="D46" s="170"/>
      <c r="E46" s="170"/>
      <c r="F46" s="170"/>
      <c r="G46" s="170"/>
      <c r="H46" s="170"/>
      <c r="I46" s="170"/>
      <c r="J46" s="170"/>
      <c r="K46" s="170"/>
    </row>
    <row r="47" spans="1:11" ht="12" customHeight="1">
      <c r="A47" s="155" t="s">
        <v>66</v>
      </c>
      <c r="B47" s="140"/>
      <c r="C47" s="154"/>
      <c r="D47" s="140"/>
      <c r="E47" s="140"/>
      <c r="F47" s="140"/>
      <c r="G47" s="140"/>
      <c r="H47" s="140"/>
      <c r="I47" s="140"/>
      <c r="J47" s="140"/>
      <c r="K47" s="140"/>
    </row>
    <row r="48" spans="1:11" ht="12" customHeight="1">
      <c r="A48" s="155" t="s">
        <v>47</v>
      </c>
      <c r="B48" s="140" t="s">
        <v>9</v>
      </c>
      <c r="C48" s="154"/>
      <c r="D48" s="140" t="s">
        <v>9</v>
      </c>
      <c r="E48" s="140" t="s">
        <v>9</v>
      </c>
      <c r="F48" s="140" t="s">
        <v>9</v>
      </c>
      <c r="G48" s="140" t="s">
        <v>9</v>
      </c>
      <c r="H48" s="140"/>
      <c r="I48" s="140" t="s">
        <v>9</v>
      </c>
      <c r="J48" s="140" t="s">
        <v>9</v>
      </c>
      <c r="K48" s="140" t="s">
        <v>9</v>
      </c>
    </row>
    <row r="49" spans="1:11" ht="12" customHeight="1">
      <c r="A49" s="218" t="s">
        <v>122</v>
      </c>
      <c r="B49" s="247">
        <v>1135</v>
      </c>
      <c r="C49" s="159"/>
      <c r="D49" s="248">
        <v>1109</v>
      </c>
      <c r="E49" s="248">
        <v>1123</v>
      </c>
      <c r="F49" s="248">
        <v>1081.9868809115801</v>
      </c>
      <c r="G49" s="247">
        <v>1042.0131190884199</v>
      </c>
      <c r="H49" s="61"/>
      <c r="I49" s="248">
        <v>1034.4376166504801</v>
      </c>
      <c r="J49" s="248">
        <v>1049.7349610004801</v>
      </c>
      <c r="K49" s="248">
        <v>1030.30209542337</v>
      </c>
    </row>
    <row r="50" spans="1:11" ht="25.5">
      <c r="A50" s="143" t="s">
        <v>12</v>
      </c>
      <c r="B50" s="78">
        <v>-290</v>
      </c>
      <c r="C50" s="159"/>
      <c r="D50" s="79">
        <v>-362</v>
      </c>
      <c r="E50" s="79">
        <v>-284</v>
      </c>
      <c r="F50" s="79">
        <v>-268.43337355</v>
      </c>
      <c r="G50" s="78">
        <v>-268.56662645</v>
      </c>
      <c r="H50" s="61"/>
      <c r="I50" s="79">
        <v>-266.25026534</v>
      </c>
      <c r="J50" s="79">
        <v>-289.87334480999999</v>
      </c>
      <c r="K50" s="79">
        <v>-272.06906952000003</v>
      </c>
    </row>
    <row r="51" spans="1:11" ht="12" customHeight="1">
      <c r="A51" s="144" t="s">
        <v>48</v>
      </c>
      <c r="B51" s="80">
        <v>845</v>
      </c>
      <c r="C51" s="159"/>
      <c r="D51" s="81">
        <v>747</v>
      </c>
      <c r="E51" s="81">
        <v>839</v>
      </c>
      <c r="F51" s="81">
        <v>813.55350736158402</v>
      </c>
      <c r="G51" s="80">
        <v>773.44649263841598</v>
      </c>
      <c r="H51" s="81"/>
      <c r="I51" s="81">
        <v>768.18735131048402</v>
      </c>
      <c r="J51" s="81">
        <v>759.86161619048403</v>
      </c>
      <c r="K51" s="81">
        <v>758.23302590337198</v>
      </c>
    </row>
    <row r="52" spans="1:11" ht="12.75">
      <c r="A52" s="146" t="s">
        <v>78</v>
      </c>
      <c r="B52" s="91">
        <v>-465</v>
      </c>
      <c r="C52" s="159"/>
      <c r="D52" s="89">
        <v>-456</v>
      </c>
      <c r="E52" s="89">
        <v>-449</v>
      </c>
      <c r="F52" s="89">
        <v>-420</v>
      </c>
      <c r="G52" s="91">
        <v>-402</v>
      </c>
      <c r="H52" s="89"/>
      <c r="I52" s="89">
        <v>-457</v>
      </c>
      <c r="J52" s="89">
        <v>-455</v>
      </c>
      <c r="K52" s="89">
        <v>-424</v>
      </c>
    </row>
    <row r="53" spans="1:11" ht="12" customHeight="1">
      <c r="A53" s="142" t="s">
        <v>16</v>
      </c>
      <c r="B53" s="91">
        <v>-25.094899381915901</v>
      </c>
      <c r="C53" s="159"/>
      <c r="D53" s="89">
        <v>-50.300105001115497</v>
      </c>
      <c r="E53" s="89">
        <v>-31.614146938000001</v>
      </c>
      <c r="F53" s="89">
        <v>-23.000359</v>
      </c>
      <c r="G53" s="91">
        <v>-12.999673</v>
      </c>
      <c r="H53" s="89"/>
      <c r="I53" s="89">
        <v>-38.159999999999997</v>
      </c>
      <c r="J53" s="89">
        <v>-6</v>
      </c>
      <c r="K53" s="89">
        <v>-5</v>
      </c>
    </row>
    <row r="54" spans="1:11" ht="12.75">
      <c r="A54" s="143" t="s">
        <v>65</v>
      </c>
      <c r="B54" s="78">
        <v>0</v>
      </c>
      <c r="C54" s="159"/>
      <c r="D54" s="79">
        <v>-28.741035780000001</v>
      </c>
      <c r="E54" s="79">
        <v>0</v>
      </c>
      <c r="F54" s="79">
        <v>0</v>
      </c>
      <c r="G54" s="78">
        <v>0</v>
      </c>
      <c r="H54" s="61"/>
      <c r="I54" s="79">
        <v>-22.148688602060702</v>
      </c>
      <c r="J54" s="79">
        <v>0</v>
      </c>
      <c r="K54" s="79">
        <v>0</v>
      </c>
    </row>
    <row r="55" spans="1:11" ht="12" customHeight="1">
      <c r="A55" s="144" t="s">
        <v>98</v>
      </c>
      <c r="B55" s="80">
        <v>-490</v>
      </c>
      <c r="C55" s="159"/>
      <c r="D55" s="81">
        <v>-535</v>
      </c>
      <c r="E55" s="81">
        <v>-481</v>
      </c>
      <c r="F55" s="81">
        <v>-443.000355120233</v>
      </c>
      <c r="G55" s="80">
        <v>-415.42964487976701</v>
      </c>
      <c r="H55" s="81"/>
      <c r="I55" s="81">
        <v>-517.44314258009001</v>
      </c>
      <c r="J55" s="81">
        <v>-460.73012668421501</v>
      </c>
      <c r="K55" s="81">
        <v>-428.753811962268</v>
      </c>
    </row>
    <row r="56" spans="1:11" ht="12" customHeight="1">
      <c r="A56" s="142" t="s">
        <v>49</v>
      </c>
      <c r="B56" s="91">
        <v>11</v>
      </c>
      <c r="C56" s="159"/>
      <c r="D56" s="89">
        <v>0.999999999999997</v>
      </c>
      <c r="E56" s="89">
        <v>4</v>
      </c>
      <c r="F56" s="89">
        <v>25</v>
      </c>
      <c r="G56" s="91">
        <v>10</v>
      </c>
      <c r="H56" s="89"/>
      <c r="I56" s="89">
        <v>4.9999999899999903</v>
      </c>
      <c r="J56" s="89">
        <v>12</v>
      </c>
      <c r="K56" s="89">
        <v>7</v>
      </c>
    </row>
    <row r="57" spans="1:11" ht="12" customHeight="1">
      <c r="A57" s="141" t="s">
        <v>123</v>
      </c>
      <c r="B57" s="167">
        <v>366</v>
      </c>
      <c r="C57" s="159"/>
      <c r="D57" s="168">
        <v>213</v>
      </c>
      <c r="E57" s="168">
        <v>362</v>
      </c>
      <c r="F57" s="168">
        <v>395.55315224135097</v>
      </c>
      <c r="G57" s="167">
        <v>368.01684775864902</v>
      </c>
      <c r="H57" s="163"/>
      <c r="I57" s="168">
        <v>255.744208720394</v>
      </c>
      <c r="J57" s="168">
        <v>311.13148950626902</v>
      </c>
      <c r="K57" s="168">
        <v>336.47921394110398</v>
      </c>
    </row>
    <row r="58" spans="1:11" ht="12" customHeight="1">
      <c r="A58" s="171" t="s">
        <v>51</v>
      </c>
      <c r="B58" s="82">
        <v>259.17939916902702</v>
      </c>
      <c r="C58" s="159"/>
      <c r="D58" s="230">
        <v>137</v>
      </c>
      <c r="E58" s="230">
        <v>262</v>
      </c>
      <c r="F58" s="230">
        <v>285</v>
      </c>
      <c r="G58" s="229">
        <v>254</v>
      </c>
      <c r="H58" s="230"/>
      <c r="I58" s="230">
        <v>169.190229245284</v>
      </c>
      <c r="J58" s="230">
        <v>213.81254675631001</v>
      </c>
      <c r="K58" s="230">
        <v>243.47163533499099</v>
      </c>
    </row>
    <row r="59" spans="1:11" ht="12" customHeight="1">
      <c r="A59" s="171"/>
      <c r="B59" s="152"/>
      <c r="C59" s="159"/>
      <c r="D59" s="170"/>
      <c r="E59" s="170"/>
      <c r="F59" s="170"/>
      <c r="G59" s="170"/>
      <c r="H59" s="170"/>
      <c r="I59" s="170"/>
      <c r="J59" s="170"/>
      <c r="K59" s="170"/>
    </row>
    <row r="60" spans="1:11" ht="12" customHeight="1">
      <c r="A60" s="157" t="s">
        <v>52</v>
      </c>
      <c r="B60" s="217" t="s">
        <v>53</v>
      </c>
      <c r="C60" s="159"/>
      <c r="D60" s="211" t="s">
        <v>53</v>
      </c>
      <c r="E60" s="211" t="s">
        <v>53</v>
      </c>
      <c r="F60" s="211" t="s">
        <v>53</v>
      </c>
      <c r="G60" s="211" t="s">
        <v>53</v>
      </c>
      <c r="H60" s="140"/>
      <c r="I60" s="211" t="s">
        <v>53</v>
      </c>
      <c r="J60" s="211" t="s">
        <v>53</v>
      </c>
      <c r="K60" s="211" t="s">
        <v>53</v>
      </c>
    </row>
    <row r="61" spans="1:11" ht="28.5" customHeight="1">
      <c r="A61" s="13" t="s">
        <v>115</v>
      </c>
      <c r="B61" s="174">
        <v>36769</v>
      </c>
      <c r="C61" s="159"/>
      <c r="D61" s="68">
        <v>36562</v>
      </c>
      <c r="E61" s="68">
        <v>34803</v>
      </c>
      <c r="F61" s="68">
        <v>33247</v>
      </c>
      <c r="G61" s="67">
        <v>31915</v>
      </c>
      <c r="H61" s="68"/>
      <c r="I61" s="68">
        <v>31504</v>
      </c>
      <c r="J61" s="173">
        <v>30400</v>
      </c>
      <c r="K61" s="173">
        <v>30100</v>
      </c>
    </row>
    <row r="62" spans="1:11" ht="12" customHeight="1">
      <c r="A62" s="59" t="s">
        <v>54</v>
      </c>
      <c r="B62" s="174">
        <v>42405</v>
      </c>
      <c r="C62" s="159"/>
      <c r="D62" s="68">
        <v>41276</v>
      </c>
      <c r="E62" s="68">
        <v>38939</v>
      </c>
      <c r="F62" s="68">
        <v>36219</v>
      </c>
      <c r="G62" s="67">
        <v>34991</v>
      </c>
      <c r="H62" s="68"/>
      <c r="I62" s="68">
        <v>34429</v>
      </c>
      <c r="J62" s="249">
        <v>33400</v>
      </c>
      <c r="K62" s="249">
        <v>34300</v>
      </c>
    </row>
    <row r="63" spans="1:11" ht="12" customHeight="1">
      <c r="A63" s="59" t="s">
        <v>111</v>
      </c>
      <c r="B63" s="174">
        <v>7975</v>
      </c>
      <c r="C63" s="159"/>
      <c r="D63" s="68">
        <v>7323</v>
      </c>
      <c r="E63" s="68">
        <v>6522</v>
      </c>
      <c r="F63" s="68">
        <v>5906</v>
      </c>
      <c r="G63" s="67">
        <v>5799</v>
      </c>
      <c r="H63" s="68"/>
      <c r="I63" s="68">
        <v>5066</v>
      </c>
      <c r="J63" s="249">
        <v>4700</v>
      </c>
      <c r="K63" s="249">
        <v>4400</v>
      </c>
    </row>
    <row r="64" spans="1:11" ht="12" customHeight="1">
      <c r="A64" s="59" t="s">
        <v>88</v>
      </c>
      <c r="B64" s="67">
        <v>39900</v>
      </c>
      <c r="C64" s="159"/>
      <c r="D64" s="68">
        <v>39907.243000000002</v>
      </c>
      <c r="E64" s="68">
        <v>38600</v>
      </c>
      <c r="F64" s="68">
        <v>37681</v>
      </c>
      <c r="G64" s="67">
        <v>36402</v>
      </c>
      <c r="H64" s="68"/>
      <c r="I64" s="68">
        <v>35659.547753083098</v>
      </c>
      <c r="J64" s="249" t="s">
        <v>55</v>
      </c>
      <c r="K64" s="249" t="s">
        <v>55</v>
      </c>
    </row>
    <row r="65" spans="1:11" ht="12" customHeight="1">
      <c r="A65" s="138"/>
      <c r="B65" s="30"/>
      <c r="C65" s="159"/>
      <c r="D65" s="170"/>
      <c r="E65" s="170"/>
      <c r="F65" s="170"/>
      <c r="G65" s="170"/>
      <c r="H65" s="170"/>
      <c r="I65" s="170"/>
      <c r="J65" s="170"/>
      <c r="K65" s="170"/>
    </row>
    <row r="66" spans="1:11" ht="12" customHeight="1">
      <c r="A66" s="157" t="s">
        <v>89</v>
      </c>
      <c r="B66" s="217"/>
      <c r="C66" s="159"/>
      <c r="D66" s="211"/>
      <c r="E66" s="211"/>
      <c r="F66" s="211"/>
      <c r="G66" s="211"/>
      <c r="H66" s="140"/>
      <c r="I66" s="211"/>
      <c r="J66" s="211"/>
      <c r="K66" s="211"/>
    </row>
    <row r="67" spans="1:11" ht="12" customHeight="1">
      <c r="A67" s="59" t="s">
        <v>90</v>
      </c>
      <c r="B67" s="223">
        <v>0.20970488470087301</v>
      </c>
      <c r="C67" s="159"/>
      <c r="D67" s="224">
        <v>0.111934579741903</v>
      </c>
      <c r="E67" s="224">
        <v>0.21780068013718001</v>
      </c>
      <c r="F67" s="224">
        <v>0.247</v>
      </c>
      <c r="G67" s="223">
        <v>0.22600000000000001</v>
      </c>
      <c r="H67" s="224"/>
      <c r="I67" s="224">
        <v>0.161420463928445</v>
      </c>
      <c r="J67" s="224">
        <v>0.20218004785638599</v>
      </c>
      <c r="K67" s="224">
        <v>0.23982730715689901</v>
      </c>
    </row>
    <row r="68" spans="1:11" ht="12" customHeight="1">
      <c r="A68" s="59" t="s">
        <v>91</v>
      </c>
      <c r="B68" s="67">
        <v>4977.3335506083304</v>
      </c>
      <c r="C68" s="177"/>
      <c r="D68" s="68">
        <v>4949.9524329948099</v>
      </c>
      <c r="E68" s="68">
        <v>4834.6864146952103</v>
      </c>
      <c r="F68" s="68">
        <v>4639.9352396509003</v>
      </c>
      <c r="G68" s="67">
        <v>4510.7238021226103</v>
      </c>
      <c r="H68" s="68"/>
      <c r="I68" s="68">
        <v>4192.5348280570697</v>
      </c>
      <c r="J68" s="68">
        <v>4230.14138186745</v>
      </c>
      <c r="K68" s="68">
        <v>4060.7825392578402</v>
      </c>
    </row>
    <row r="69" spans="1:11" ht="12" customHeight="1">
      <c r="A69" s="59" t="s">
        <v>92</v>
      </c>
      <c r="B69" s="225">
        <v>0.16648227374709301</v>
      </c>
      <c r="C69" s="159"/>
      <c r="D69" s="226">
        <v>8.9867350565381005E-2</v>
      </c>
      <c r="E69" s="226">
        <v>0.17531893816792199</v>
      </c>
      <c r="F69" s="226">
        <v>0.19700000000000001</v>
      </c>
      <c r="G69" s="225">
        <v>0.182</v>
      </c>
      <c r="H69" s="224"/>
      <c r="I69" s="226">
        <v>0.12715543519688599</v>
      </c>
      <c r="J69" s="226">
        <v>0.15886694757070299</v>
      </c>
      <c r="K69" s="226">
        <v>0.18588931665450301</v>
      </c>
    </row>
    <row r="70" spans="1:11" ht="12" customHeight="1">
      <c r="A70" s="59" t="s">
        <v>60</v>
      </c>
      <c r="B70" s="67">
        <v>6269.5633286083303</v>
      </c>
      <c r="C70" s="177"/>
      <c r="D70" s="68">
        <v>6165.4298456988599</v>
      </c>
      <c r="E70" s="68">
        <v>6006.1850726133898</v>
      </c>
      <c r="F70" s="68">
        <v>5807.1046722011697</v>
      </c>
      <c r="G70" s="67">
        <v>5619.5411506848905</v>
      </c>
      <c r="H70" s="68"/>
      <c r="I70" s="68">
        <v>5322.31214444941</v>
      </c>
      <c r="J70" s="68">
        <v>5383.4368954852298</v>
      </c>
      <c r="K70" s="68">
        <v>5239.0667676187404</v>
      </c>
    </row>
    <row r="71" spans="1:11" ht="12" customHeight="1">
      <c r="A71" s="59" t="s">
        <v>61</v>
      </c>
      <c r="B71" s="250">
        <v>0.431718061674009</v>
      </c>
      <c r="C71" s="251"/>
      <c r="D71" s="252">
        <v>0.48241659152389499</v>
      </c>
      <c r="E71" s="252">
        <v>0.42771148708815698</v>
      </c>
      <c r="F71" s="252">
        <v>0.40943227957348299</v>
      </c>
      <c r="G71" s="250">
        <v>0.39867986042555498</v>
      </c>
      <c r="H71" s="252"/>
      <c r="I71" s="252">
        <v>0.50021686590978198</v>
      </c>
      <c r="J71" s="252">
        <v>0.43890138349312602</v>
      </c>
      <c r="K71" s="252">
        <v>0.41614378332995999</v>
      </c>
    </row>
    <row r="72" spans="1:11" ht="12" customHeight="1">
      <c r="A72" s="59" t="s">
        <v>43</v>
      </c>
      <c r="B72" s="229">
        <v>304.77917760894798</v>
      </c>
      <c r="C72" s="159"/>
      <c r="D72" s="230">
        <v>374.22462355381799</v>
      </c>
      <c r="E72" s="230">
        <v>308.63117479516598</v>
      </c>
      <c r="F72" s="230">
        <v>308.89817095693502</v>
      </c>
      <c r="G72" s="229">
        <v>325.22471486030298</v>
      </c>
      <c r="H72" s="230"/>
      <c r="I72" s="230">
        <v>319.86686747823097</v>
      </c>
      <c r="J72" s="230">
        <v>359.62072968538399</v>
      </c>
      <c r="K72" s="230">
        <v>343.35981772882599</v>
      </c>
    </row>
    <row r="75" spans="1:11" s="44" customFormat="1" ht="12" customHeight="1"/>
    <row r="76" spans="1:11" s="44" customFormat="1" ht="12" customHeight="1"/>
    <row r="77" spans="1:11" s="44" customFormat="1" ht="12" customHeight="1"/>
    <row r="78" spans="1:11" s="44" customFormat="1" ht="12" customHeight="1"/>
    <row r="79" spans="1:11" s="44" customFormat="1" ht="12" customHeight="1"/>
    <row r="80" spans="1:11" s="44" customFormat="1" ht="12" customHeight="1"/>
    <row r="81" s="44" customFormat="1" ht="12" customHeight="1"/>
    <row r="82" s="46" customFormat="1" ht="12" customHeight="1"/>
    <row r="83" s="46" customFormat="1" ht="12" customHeight="1"/>
  </sheetData>
  <sheetProtection formatCells="0" formatColumns="0" formatRows="0" sort="0" autoFilter="0" pivotTables="0"/>
  <pageMargins left="0.75" right="0.75" top="1" bottom="1" header="0.5" footer="0.5"/>
  <pageSetup paperSize="9" scale="74"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Normal="100" workbookViewId="0"/>
  </sheetViews>
  <sheetFormatPr defaultColWidth="8" defaultRowHeight="12" customHeight="1"/>
  <cols>
    <col min="1" max="1" width="30.42578125" style="71" customWidth="1"/>
    <col min="2" max="2" width="7.28515625" style="71" customWidth="1"/>
    <col min="3" max="3" width="1.42578125" style="202" customWidth="1"/>
    <col min="4" max="7" width="7.28515625" style="44" customWidth="1"/>
    <col min="8" max="8" width="1.42578125" style="46" customWidth="1"/>
    <col min="9" max="11" width="7.28515625" style="44" customWidth="1"/>
    <col min="12" max="12" width="8" style="72" customWidth="1"/>
    <col min="13" max="16384" width="8" style="71"/>
  </cols>
  <sheetData>
    <row r="1" spans="1:13" ht="12" customHeight="1">
      <c r="A1" s="155" t="s">
        <v>124</v>
      </c>
      <c r="B1" s="2" t="s">
        <v>1</v>
      </c>
      <c r="C1" s="210"/>
      <c r="D1" s="2" t="s">
        <v>2</v>
      </c>
      <c r="E1" s="2" t="s">
        <v>3</v>
      </c>
      <c r="F1" s="2" t="s">
        <v>4</v>
      </c>
      <c r="G1" s="2" t="s">
        <v>5</v>
      </c>
      <c r="H1" s="74"/>
      <c r="I1" s="2" t="s">
        <v>6</v>
      </c>
      <c r="J1" s="2" t="s">
        <v>7</v>
      </c>
      <c r="K1" s="2" t="s">
        <v>8</v>
      </c>
      <c r="M1" s="473"/>
    </row>
    <row r="2" spans="1:13" ht="12" customHeight="1">
      <c r="A2" s="155" t="s">
        <v>47</v>
      </c>
      <c r="B2" s="140" t="s">
        <v>9</v>
      </c>
      <c r="C2" s="154"/>
      <c r="D2" s="140" t="s">
        <v>9</v>
      </c>
      <c r="E2" s="140" t="s">
        <v>9</v>
      </c>
      <c r="F2" s="140" t="s">
        <v>9</v>
      </c>
      <c r="G2" s="140" t="s">
        <v>9</v>
      </c>
      <c r="H2" s="140"/>
      <c r="I2" s="140" t="s">
        <v>9</v>
      </c>
      <c r="J2" s="140" t="s">
        <v>9</v>
      </c>
      <c r="K2" s="140" t="s">
        <v>9</v>
      </c>
      <c r="M2" s="473"/>
    </row>
    <row r="3" spans="1:13" ht="12" customHeight="1">
      <c r="A3" s="259" t="s">
        <v>11</v>
      </c>
      <c r="B3" s="260">
        <v>948</v>
      </c>
      <c r="C3" s="159"/>
      <c r="D3" s="261">
        <v>963</v>
      </c>
      <c r="E3" s="261">
        <v>928</v>
      </c>
      <c r="F3" s="261">
        <v>895.10354389999998</v>
      </c>
      <c r="G3" s="260">
        <v>877.89645610000002</v>
      </c>
      <c r="H3" s="61"/>
      <c r="I3" s="261">
        <v>979.90051008</v>
      </c>
      <c r="J3" s="261">
        <v>1003.89015643</v>
      </c>
      <c r="K3" s="261">
        <v>1016.12161793</v>
      </c>
      <c r="M3" s="473"/>
    </row>
    <row r="4" spans="1:13" ht="25.5">
      <c r="A4" s="143" t="s">
        <v>12</v>
      </c>
      <c r="B4" s="78">
        <v>-90</v>
      </c>
      <c r="C4" s="159"/>
      <c r="D4" s="79">
        <v>-79</v>
      </c>
      <c r="E4" s="79">
        <v>-74.000000000000099</v>
      </c>
      <c r="F4" s="79">
        <v>-99.835673009999994</v>
      </c>
      <c r="G4" s="78">
        <v>-96.164326990000006</v>
      </c>
      <c r="H4" s="61"/>
      <c r="I4" s="79">
        <v>-103.70236066</v>
      </c>
      <c r="J4" s="79">
        <v>-101.12187729</v>
      </c>
      <c r="K4" s="79">
        <v>-130.90194703</v>
      </c>
    </row>
    <row r="5" spans="1:13" ht="12" customHeight="1">
      <c r="A5" s="144" t="s">
        <v>48</v>
      </c>
      <c r="B5" s="80">
        <v>858</v>
      </c>
      <c r="C5" s="159"/>
      <c r="D5" s="81">
        <v>884</v>
      </c>
      <c r="E5" s="81">
        <v>854</v>
      </c>
      <c r="F5" s="81">
        <v>795.26787089000004</v>
      </c>
      <c r="G5" s="80">
        <v>781.73212910999996</v>
      </c>
      <c r="H5" s="81"/>
      <c r="I5" s="81">
        <v>876.19814942000005</v>
      </c>
      <c r="J5" s="81">
        <v>902.76827914</v>
      </c>
      <c r="K5" s="81">
        <v>885.21967089999998</v>
      </c>
    </row>
    <row r="6" spans="1:13" ht="12" customHeight="1">
      <c r="A6" s="146" t="s">
        <v>78</v>
      </c>
      <c r="B6" s="91">
        <v>-559</v>
      </c>
      <c r="C6" s="159"/>
      <c r="D6" s="89">
        <v>-591</v>
      </c>
      <c r="E6" s="89">
        <v>-573</v>
      </c>
      <c r="F6" s="89">
        <v>-545</v>
      </c>
      <c r="G6" s="91">
        <v>-537</v>
      </c>
      <c r="H6" s="89"/>
      <c r="I6" s="89">
        <v>-616</v>
      </c>
      <c r="J6" s="89">
        <v>-605</v>
      </c>
      <c r="K6" s="89">
        <v>-597</v>
      </c>
    </row>
    <row r="7" spans="1:13" ht="12" customHeight="1">
      <c r="A7" s="142" t="s">
        <v>16</v>
      </c>
      <c r="B7" s="91">
        <v>-5.8097590023668504</v>
      </c>
      <c r="C7" s="159"/>
      <c r="D7" s="89">
        <v>-22.531275907148601</v>
      </c>
      <c r="E7" s="89">
        <v>-10.777020973965399</v>
      </c>
      <c r="F7" s="89">
        <v>-8.4158795140000002</v>
      </c>
      <c r="G7" s="91">
        <v>-9.00116102610985</v>
      </c>
      <c r="H7" s="89"/>
      <c r="I7" s="89">
        <v>-15.03</v>
      </c>
      <c r="J7" s="89">
        <v>-1.9</v>
      </c>
      <c r="K7" s="89">
        <v>-9</v>
      </c>
    </row>
    <row r="8" spans="1:13" ht="12" customHeight="1">
      <c r="A8" s="143" t="s">
        <v>65</v>
      </c>
      <c r="B8" s="78">
        <v>0</v>
      </c>
      <c r="C8" s="159"/>
      <c r="D8" s="79">
        <v>-45.439879329999997</v>
      </c>
      <c r="E8" s="79">
        <v>0</v>
      </c>
      <c r="F8" s="79">
        <v>0</v>
      </c>
      <c r="G8" s="78">
        <v>0</v>
      </c>
      <c r="H8" s="61"/>
      <c r="I8" s="79">
        <v>-41.836346330851597</v>
      </c>
      <c r="J8" s="79">
        <v>0</v>
      </c>
      <c r="K8" s="79">
        <v>0</v>
      </c>
    </row>
    <row r="9" spans="1:13" ht="12" customHeight="1">
      <c r="A9" s="144" t="s">
        <v>79</v>
      </c>
      <c r="B9" s="80">
        <v>-565</v>
      </c>
      <c r="C9" s="159"/>
      <c r="D9" s="81">
        <v>-659</v>
      </c>
      <c r="E9" s="81">
        <v>-584</v>
      </c>
      <c r="F9" s="81">
        <v>-553.17190162760505</v>
      </c>
      <c r="G9" s="80">
        <v>-545.82809837239495</v>
      </c>
      <c r="H9" s="81"/>
      <c r="I9" s="81">
        <v>-672.56586829672096</v>
      </c>
      <c r="J9" s="81">
        <v>-607.02837610182905</v>
      </c>
      <c r="K9" s="81">
        <v>-606.23727993152204</v>
      </c>
    </row>
    <row r="10" spans="1:13" ht="12" customHeight="1">
      <c r="A10" s="142" t="s">
        <v>49</v>
      </c>
      <c r="B10" s="91">
        <v>2</v>
      </c>
      <c r="C10" s="159"/>
      <c r="D10" s="89">
        <v>3</v>
      </c>
      <c r="E10" s="89">
        <v>2</v>
      </c>
      <c r="F10" s="89">
        <v>1.5443747299999999</v>
      </c>
      <c r="G10" s="91">
        <v>4.4556252699999996</v>
      </c>
      <c r="H10" s="89"/>
      <c r="I10" s="89">
        <v>0</v>
      </c>
      <c r="J10" s="89">
        <v>3.4</v>
      </c>
      <c r="K10" s="89">
        <v>3.8162396200000002</v>
      </c>
    </row>
    <row r="11" spans="1:13" ht="12" customHeight="1">
      <c r="A11" s="141" t="s">
        <v>50</v>
      </c>
      <c r="B11" s="167">
        <v>295</v>
      </c>
      <c r="C11" s="159"/>
      <c r="D11" s="168">
        <v>228</v>
      </c>
      <c r="E11" s="168">
        <v>272</v>
      </c>
      <c r="F11" s="168">
        <v>243.64034399239401</v>
      </c>
      <c r="G11" s="167">
        <v>240.35965600760599</v>
      </c>
      <c r="H11" s="163"/>
      <c r="I11" s="168">
        <v>203.321579823279</v>
      </c>
      <c r="J11" s="168">
        <v>299.13990303817098</v>
      </c>
      <c r="K11" s="168">
        <v>282.79863058847798</v>
      </c>
    </row>
    <row r="12" spans="1:13" ht="12" customHeight="1">
      <c r="A12" s="171" t="s">
        <v>51</v>
      </c>
      <c r="B12" s="263">
        <v>112</v>
      </c>
      <c r="C12" s="159"/>
      <c r="D12" s="264">
        <v>87.873560000000097</v>
      </c>
      <c r="E12" s="264">
        <v>91.126439999999803</v>
      </c>
      <c r="F12" s="264">
        <v>78.106863426244402</v>
      </c>
      <c r="G12" s="263">
        <v>102.893136573756</v>
      </c>
      <c r="H12" s="264"/>
      <c r="I12" s="264">
        <v>29.867087426229102</v>
      </c>
      <c r="J12" s="264">
        <v>104.125679951846</v>
      </c>
      <c r="K12" s="264">
        <v>107.638518565353</v>
      </c>
    </row>
    <row r="13" spans="1:13" ht="12" customHeight="1">
      <c r="A13" s="171"/>
      <c r="B13" s="149"/>
      <c r="C13" s="159"/>
      <c r="D13" s="169"/>
      <c r="E13" s="169"/>
      <c r="F13" s="169"/>
      <c r="G13" s="169"/>
      <c r="H13" s="169"/>
      <c r="I13" s="169"/>
      <c r="J13" s="169"/>
      <c r="K13" s="169"/>
    </row>
    <row r="14" spans="1:13" ht="12" customHeight="1">
      <c r="A14" s="157" t="s">
        <v>52</v>
      </c>
      <c r="B14" s="217" t="s">
        <v>53</v>
      </c>
      <c r="C14" s="159"/>
      <c r="D14" s="211" t="s">
        <v>53</v>
      </c>
      <c r="E14" s="211" t="s">
        <v>53</v>
      </c>
      <c r="F14" s="211" t="s">
        <v>53</v>
      </c>
      <c r="G14" s="211" t="s">
        <v>53</v>
      </c>
      <c r="H14" s="140"/>
      <c r="I14" s="211" t="s">
        <v>53</v>
      </c>
      <c r="J14" s="211" t="s">
        <v>53</v>
      </c>
      <c r="K14" s="211" t="s">
        <v>53</v>
      </c>
    </row>
    <row r="15" spans="1:13" ht="28.5" customHeight="1">
      <c r="A15" s="13" t="s">
        <v>115</v>
      </c>
      <c r="B15" s="174">
        <v>35726</v>
      </c>
      <c r="C15" s="159"/>
      <c r="D15" s="68">
        <v>35204</v>
      </c>
      <c r="E15" s="68">
        <v>34530</v>
      </c>
      <c r="F15" s="68">
        <v>33800</v>
      </c>
      <c r="G15" s="67">
        <v>34961</v>
      </c>
      <c r="H15" s="68"/>
      <c r="I15" s="68">
        <v>34869</v>
      </c>
      <c r="J15" s="173">
        <v>36500</v>
      </c>
      <c r="K15" s="173">
        <v>38700</v>
      </c>
    </row>
    <row r="16" spans="1:13" ht="12" customHeight="1">
      <c r="A16" s="59" t="s">
        <v>54</v>
      </c>
      <c r="B16" s="174">
        <v>57832</v>
      </c>
      <c r="C16" s="159"/>
      <c r="D16" s="68">
        <v>55495</v>
      </c>
      <c r="E16" s="68">
        <v>54581</v>
      </c>
      <c r="F16" s="68">
        <v>52420</v>
      </c>
      <c r="G16" s="67">
        <v>54077</v>
      </c>
      <c r="H16" s="68"/>
      <c r="I16" s="68">
        <v>54861</v>
      </c>
      <c r="J16" s="173">
        <v>57300</v>
      </c>
      <c r="K16" s="173">
        <v>61200</v>
      </c>
    </row>
    <row r="17" spans="1:11" ht="12" customHeight="1">
      <c r="A17" s="59" t="s">
        <v>111</v>
      </c>
      <c r="B17" s="174">
        <v>34956</v>
      </c>
      <c r="C17" s="159"/>
      <c r="D17" s="68">
        <v>35008</v>
      </c>
      <c r="E17" s="68">
        <v>33368</v>
      </c>
      <c r="F17" s="68">
        <v>33188</v>
      </c>
      <c r="G17" s="67">
        <v>34029</v>
      </c>
      <c r="H17" s="68"/>
      <c r="I17" s="68">
        <v>34592</v>
      </c>
      <c r="J17" s="173">
        <v>35400</v>
      </c>
      <c r="K17" s="173">
        <v>37900</v>
      </c>
    </row>
    <row r="18" spans="1:11" ht="12" customHeight="1">
      <c r="A18" s="59" t="s">
        <v>88</v>
      </c>
      <c r="B18" s="67">
        <v>39300</v>
      </c>
      <c r="C18" s="159"/>
      <c r="D18" s="68">
        <v>38521.4</v>
      </c>
      <c r="E18" s="68">
        <v>37900</v>
      </c>
      <c r="F18" s="68">
        <v>36462</v>
      </c>
      <c r="G18" s="67">
        <v>36580</v>
      </c>
      <c r="H18" s="68"/>
      <c r="I18" s="68">
        <v>38046.494632509799</v>
      </c>
      <c r="J18" s="173" t="s">
        <v>55</v>
      </c>
      <c r="K18" s="173" t="s">
        <v>55</v>
      </c>
    </row>
    <row r="19" spans="1:11" ht="12" customHeight="1">
      <c r="A19" s="138"/>
      <c r="B19" s="30"/>
      <c r="C19" s="159"/>
      <c r="D19" s="170"/>
      <c r="E19" s="170"/>
      <c r="F19" s="170"/>
      <c r="G19" s="170"/>
      <c r="H19" s="170"/>
      <c r="I19" s="170"/>
      <c r="J19" s="170"/>
      <c r="K19" s="170"/>
    </row>
    <row r="20" spans="1:11" ht="12" customHeight="1">
      <c r="A20" s="157" t="s">
        <v>89</v>
      </c>
      <c r="B20" s="217"/>
      <c r="C20" s="159"/>
      <c r="D20" s="211"/>
      <c r="E20" s="211"/>
      <c r="F20" s="211"/>
      <c r="G20" s="211"/>
      <c r="H20" s="140"/>
      <c r="I20" s="211"/>
      <c r="J20" s="211"/>
      <c r="K20" s="211"/>
    </row>
    <row r="21" spans="1:11" ht="12" customHeight="1">
      <c r="A21" s="59" t="s">
        <v>90</v>
      </c>
      <c r="B21" s="223">
        <v>0.146516612702148</v>
      </c>
      <c r="C21" s="159"/>
      <c r="D21" s="224">
        <v>0.119224056375712</v>
      </c>
      <c r="E21" s="224">
        <v>0.131049507722584</v>
      </c>
      <c r="F21" s="224">
        <v>0.11272221507135601</v>
      </c>
      <c r="G21" s="223">
        <v>0.15460597390285</v>
      </c>
      <c r="H21" s="224"/>
      <c r="I21" s="224">
        <v>4.1991642490119399E-2</v>
      </c>
      <c r="J21" s="224">
        <v>0.14098806863486599</v>
      </c>
      <c r="K21" s="224">
        <v>0.127902371220873</v>
      </c>
    </row>
    <row r="22" spans="1:11" ht="12" customHeight="1">
      <c r="A22" s="59" t="s">
        <v>91</v>
      </c>
      <c r="B22" s="67">
        <v>3057.6737459166702</v>
      </c>
      <c r="C22" s="177"/>
      <c r="D22" s="68">
        <v>2948.1821931333302</v>
      </c>
      <c r="E22" s="68">
        <v>2781.4355531316701</v>
      </c>
      <c r="F22" s="68">
        <v>2771.65821756788</v>
      </c>
      <c r="G22" s="67">
        <v>2662.0740189097901</v>
      </c>
      <c r="H22" s="68"/>
      <c r="I22" s="68">
        <v>2845.0506486624599</v>
      </c>
      <c r="J22" s="68">
        <v>2954.1699793480502</v>
      </c>
      <c r="K22" s="68">
        <v>3366.2712438528001</v>
      </c>
    </row>
    <row r="23" spans="1:11" ht="12" customHeight="1">
      <c r="A23" s="59" t="s">
        <v>92</v>
      </c>
      <c r="B23" s="225">
        <v>0.108460392467532</v>
      </c>
      <c r="C23" s="159"/>
      <c r="D23" s="226">
        <v>8.7283650541252103E-2</v>
      </c>
      <c r="E23" s="226">
        <v>9.5009896413670802E-2</v>
      </c>
      <c r="F23" s="226">
        <v>8.1349260988736197E-2</v>
      </c>
      <c r="G23" s="225">
        <v>0.111275163812429</v>
      </c>
      <c r="H23" s="224"/>
      <c r="I23" s="226">
        <v>3.0093764438881801E-2</v>
      </c>
      <c r="J23" s="226">
        <v>0.100405520462218</v>
      </c>
      <c r="K23" s="226">
        <v>9.2981726216921204E-2</v>
      </c>
    </row>
    <row r="24" spans="1:11" ht="12" customHeight="1">
      <c r="A24" s="59" t="s">
        <v>60</v>
      </c>
      <c r="B24" s="67">
        <v>4130.5400967833302</v>
      </c>
      <c r="C24" s="177"/>
      <c r="D24" s="68">
        <v>4027.0341332008902</v>
      </c>
      <c r="E24" s="68">
        <v>3836.5030776683502</v>
      </c>
      <c r="F24" s="68">
        <v>3840.5690464506702</v>
      </c>
      <c r="G24" s="67">
        <v>3698.69189308757</v>
      </c>
      <c r="H24" s="68"/>
      <c r="I24" s="68">
        <v>3969.8705672913602</v>
      </c>
      <c r="J24" s="68">
        <v>4148.2053764574603</v>
      </c>
      <c r="K24" s="68">
        <v>4630.52356392</v>
      </c>
    </row>
    <row r="25" spans="1:11" ht="12" customHeight="1">
      <c r="A25" s="59" t="s">
        <v>61</v>
      </c>
      <c r="B25" s="250">
        <v>0.59599156118143504</v>
      </c>
      <c r="C25" s="251"/>
      <c r="D25" s="252">
        <v>0.68431983385254402</v>
      </c>
      <c r="E25" s="252">
        <v>0.62931034482758597</v>
      </c>
      <c r="F25" s="252">
        <v>0.61799766674748602</v>
      </c>
      <c r="G25" s="250">
        <v>0.62174541721833698</v>
      </c>
      <c r="H25" s="252"/>
      <c r="I25" s="252">
        <v>0.68636138197520902</v>
      </c>
      <c r="J25" s="252">
        <v>0.60467609151635004</v>
      </c>
      <c r="K25" s="252">
        <v>0.59661881927728599</v>
      </c>
    </row>
    <row r="26" spans="1:11" ht="12" customHeight="1">
      <c r="A26" s="265" t="s">
        <v>43</v>
      </c>
      <c r="B26" s="229">
        <v>94.111434189380901</v>
      </c>
      <c r="C26" s="159"/>
      <c r="D26" s="230">
        <v>83.255225845986601</v>
      </c>
      <c r="E26" s="230">
        <v>79.100751571573795</v>
      </c>
      <c r="F26" s="230">
        <v>110.978798587065</v>
      </c>
      <c r="G26" s="229">
        <v>104.42760702909101</v>
      </c>
      <c r="H26" s="230"/>
      <c r="I26" s="230">
        <v>105.10385123978099</v>
      </c>
      <c r="J26" s="230">
        <v>103.604259992354</v>
      </c>
      <c r="K26" s="230">
        <v>132.77540537440501</v>
      </c>
    </row>
    <row r="27" spans="1:11" s="44" customFormat="1" ht="12" customHeight="1">
      <c r="A27" s="266"/>
      <c r="B27" s="230"/>
      <c r="C27" s="163"/>
      <c r="D27" s="230"/>
      <c r="E27" s="230"/>
      <c r="F27" s="230"/>
      <c r="G27" s="230"/>
      <c r="H27" s="230"/>
      <c r="I27" s="230"/>
      <c r="J27" s="230"/>
      <c r="K27" s="230"/>
    </row>
    <row r="28" spans="1:11" ht="12" customHeight="1">
      <c r="A28" s="155" t="s">
        <v>361</v>
      </c>
      <c r="B28" s="2"/>
      <c r="C28" s="210"/>
      <c r="D28" s="2"/>
      <c r="E28" s="2"/>
      <c r="F28" s="2"/>
      <c r="G28" s="2"/>
      <c r="H28" s="74"/>
      <c r="I28" s="2"/>
      <c r="J28" s="2"/>
      <c r="K28" s="2"/>
    </row>
    <row r="29" spans="1:11" ht="12" customHeight="1">
      <c r="A29" s="155" t="s">
        <v>47</v>
      </c>
      <c r="B29" s="140" t="s">
        <v>9</v>
      </c>
      <c r="C29" s="154"/>
      <c r="D29" s="140" t="s">
        <v>9</v>
      </c>
      <c r="E29" s="140" t="s">
        <v>9</v>
      </c>
      <c r="F29" s="140" t="s">
        <v>9</v>
      </c>
      <c r="G29" s="140" t="s">
        <v>9</v>
      </c>
      <c r="H29" s="140"/>
      <c r="I29" s="173"/>
      <c r="J29" s="173"/>
      <c r="K29" s="173"/>
    </row>
    <row r="30" spans="1:11" ht="12" customHeight="1">
      <c r="A30" s="259" t="s">
        <v>11</v>
      </c>
      <c r="B30" s="260">
        <v>948</v>
      </c>
      <c r="C30" s="159"/>
      <c r="D30" s="261">
        <v>954</v>
      </c>
      <c r="E30" s="261">
        <v>941</v>
      </c>
      <c r="F30" s="261">
        <v>903</v>
      </c>
      <c r="G30" s="260">
        <v>883</v>
      </c>
      <c r="H30" s="61"/>
      <c r="I30" s="173"/>
      <c r="J30" s="173"/>
      <c r="K30" s="173"/>
    </row>
    <row r="31" spans="1:11" ht="24" customHeight="1">
      <c r="A31" s="143" t="s">
        <v>12</v>
      </c>
      <c r="B31" s="78">
        <v>-90</v>
      </c>
      <c r="C31" s="159"/>
      <c r="D31" s="79">
        <v>-78</v>
      </c>
      <c r="E31" s="79">
        <v>-75</v>
      </c>
      <c r="F31" s="79">
        <v>-101</v>
      </c>
      <c r="G31" s="78">
        <v>-97</v>
      </c>
      <c r="H31" s="61"/>
      <c r="I31" s="173"/>
      <c r="J31" s="173"/>
      <c r="K31" s="173"/>
    </row>
    <row r="32" spans="1:11" ht="12" customHeight="1">
      <c r="A32" s="144" t="s">
        <v>48</v>
      </c>
      <c r="B32" s="80">
        <v>858</v>
      </c>
      <c r="C32" s="159"/>
      <c r="D32" s="89">
        <v>876</v>
      </c>
      <c r="E32" s="89">
        <v>866</v>
      </c>
      <c r="F32" s="89">
        <v>802</v>
      </c>
      <c r="G32" s="91">
        <v>786</v>
      </c>
      <c r="H32" s="89"/>
      <c r="I32" s="173"/>
      <c r="J32" s="173"/>
      <c r="K32" s="173"/>
    </row>
    <row r="33" spans="1:11" ht="12" customHeight="1">
      <c r="A33" s="146" t="s">
        <v>78</v>
      </c>
      <c r="B33" s="91">
        <v>-559</v>
      </c>
      <c r="C33" s="159"/>
      <c r="D33" s="89">
        <v>-585</v>
      </c>
      <c r="E33" s="89">
        <v>-579</v>
      </c>
      <c r="F33" s="89">
        <v>-548</v>
      </c>
      <c r="G33" s="91">
        <v>-541</v>
      </c>
      <c r="H33" s="89"/>
      <c r="I33" s="173"/>
      <c r="J33" s="173"/>
      <c r="K33" s="173"/>
    </row>
    <row r="34" spans="1:11" ht="12" customHeight="1">
      <c r="A34" s="142" t="s">
        <v>16</v>
      </c>
      <c r="B34" s="91">
        <v>-5.8097590023668504</v>
      </c>
      <c r="C34" s="159"/>
      <c r="D34" s="89">
        <v>-23</v>
      </c>
      <c r="E34" s="89">
        <v>-11</v>
      </c>
      <c r="F34" s="89">
        <v>-9</v>
      </c>
      <c r="G34" s="91">
        <v>-9</v>
      </c>
      <c r="H34" s="89"/>
      <c r="I34" s="173"/>
      <c r="J34" s="173"/>
      <c r="K34" s="173"/>
    </row>
    <row r="35" spans="1:11" ht="12" customHeight="1">
      <c r="A35" s="143" t="s">
        <v>65</v>
      </c>
      <c r="B35" s="78">
        <v>0</v>
      </c>
      <c r="C35" s="159"/>
      <c r="D35" s="79">
        <v>-45</v>
      </c>
      <c r="E35" s="79">
        <v>0</v>
      </c>
      <c r="F35" s="79">
        <v>0</v>
      </c>
      <c r="G35" s="78">
        <v>0</v>
      </c>
      <c r="H35" s="61"/>
      <c r="I35" s="173"/>
      <c r="J35" s="173"/>
      <c r="K35" s="173"/>
    </row>
    <row r="36" spans="1:11" ht="12" customHeight="1">
      <c r="A36" s="144" t="s">
        <v>79</v>
      </c>
      <c r="B36" s="80">
        <v>-565</v>
      </c>
      <c r="C36" s="159"/>
      <c r="D36" s="89">
        <v>-653</v>
      </c>
      <c r="E36" s="89">
        <v>-590</v>
      </c>
      <c r="F36" s="89">
        <v>-557</v>
      </c>
      <c r="G36" s="91">
        <v>-550</v>
      </c>
      <c r="H36" s="89"/>
      <c r="I36" s="173"/>
      <c r="J36" s="173"/>
      <c r="K36" s="173"/>
    </row>
    <row r="37" spans="1:11" ht="12" customHeight="1">
      <c r="A37" s="142" t="s">
        <v>49</v>
      </c>
      <c r="B37" s="91">
        <v>2</v>
      </c>
      <c r="C37" s="159"/>
      <c r="D37" s="89">
        <v>3</v>
      </c>
      <c r="E37" s="89">
        <v>1</v>
      </c>
      <c r="F37" s="89">
        <v>1</v>
      </c>
      <c r="G37" s="91">
        <v>5</v>
      </c>
      <c r="H37" s="89"/>
      <c r="I37" s="173"/>
      <c r="J37" s="173"/>
      <c r="K37" s="173"/>
    </row>
    <row r="38" spans="1:11" ht="12" customHeight="1">
      <c r="A38" s="141" t="s">
        <v>50</v>
      </c>
      <c r="B38" s="167">
        <v>295</v>
      </c>
      <c r="C38" s="159"/>
      <c r="D38" s="267">
        <v>226</v>
      </c>
      <c r="E38" s="267">
        <v>277</v>
      </c>
      <c r="F38" s="267">
        <v>246</v>
      </c>
      <c r="G38" s="268">
        <v>241</v>
      </c>
      <c r="H38" s="61"/>
      <c r="I38" s="173"/>
      <c r="J38" s="173"/>
      <c r="K38" s="173"/>
    </row>
    <row r="39" spans="1:11" ht="12" customHeight="1">
      <c r="A39" s="171" t="s">
        <v>51</v>
      </c>
      <c r="B39" s="263">
        <v>112</v>
      </c>
      <c r="C39" s="159"/>
      <c r="D39" s="264">
        <v>88</v>
      </c>
      <c r="E39" s="264">
        <v>94</v>
      </c>
      <c r="F39" s="264">
        <v>84</v>
      </c>
      <c r="G39" s="263">
        <v>102</v>
      </c>
      <c r="H39" s="264"/>
      <c r="I39" s="173"/>
      <c r="J39" s="173"/>
      <c r="K39" s="173"/>
    </row>
    <row r="40" spans="1:11" s="44" customFormat="1" ht="12" customHeight="1">
      <c r="A40" s="269"/>
      <c r="B40" s="33"/>
      <c r="C40" s="163"/>
      <c r="D40" s="264"/>
      <c r="E40" s="264"/>
      <c r="F40" s="264"/>
      <c r="G40" s="264"/>
      <c r="H40" s="264"/>
      <c r="I40" s="173"/>
      <c r="J40" s="173"/>
      <c r="K40" s="173"/>
    </row>
    <row r="41" spans="1:11" ht="12" customHeight="1">
      <c r="A41" s="157" t="s">
        <v>52</v>
      </c>
      <c r="B41" s="217" t="s">
        <v>53</v>
      </c>
      <c r="C41" s="159"/>
      <c r="D41" s="211" t="s">
        <v>53</v>
      </c>
      <c r="E41" s="211" t="s">
        <v>53</v>
      </c>
      <c r="F41" s="211" t="s">
        <v>53</v>
      </c>
      <c r="G41" s="211" t="s">
        <v>53</v>
      </c>
      <c r="H41" s="140"/>
      <c r="I41" s="173"/>
      <c r="J41" s="173"/>
      <c r="K41" s="173"/>
    </row>
    <row r="42" spans="1:11" ht="23.25" customHeight="1">
      <c r="A42" s="13" t="s">
        <v>115</v>
      </c>
      <c r="B42" s="174">
        <v>35726</v>
      </c>
      <c r="C42" s="159"/>
      <c r="D42" s="510">
        <v>35300</v>
      </c>
      <c r="E42" s="510">
        <v>35100</v>
      </c>
      <c r="F42" s="510">
        <v>34100</v>
      </c>
      <c r="G42" s="511">
        <v>34100</v>
      </c>
      <c r="H42" s="270"/>
      <c r="I42" s="173"/>
      <c r="J42" s="173"/>
      <c r="K42" s="173"/>
    </row>
    <row r="43" spans="1:11" ht="12" customHeight="1">
      <c r="A43" s="59" t="s">
        <v>54</v>
      </c>
      <c r="B43" s="174">
        <v>57832</v>
      </c>
      <c r="C43" s="159"/>
      <c r="D43" s="68">
        <v>55400</v>
      </c>
      <c r="E43" s="68">
        <v>55300</v>
      </c>
      <c r="F43" s="68">
        <v>53000</v>
      </c>
      <c r="G43" s="67">
        <v>52700</v>
      </c>
      <c r="H43" s="271"/>
      <c r="I43" s="173"/>
      <c r="J43" s="173"/>
      <c r="K43" s="173"/>
    </row>
    <row r="44" spans="1:11" ht="12" customHeight="1">
      <c r="A44" s="59" t="s">
        <v>111</v>
      </c>
      <c r="B44" s="174">
        <v>34956</v>
      </c>
      <c r="C44" s="159"/>
      <c r="D44" s="68">
        <v>35100</v>
      </c>
      <c r="E44" s="68">
        <v>33900</v>
      </c>
      <c r="F44" s="68">
        <v>33500</v>
      </c>
      <c r="G44" s="67">
        <v>33200</v>
      </c>
      <c r="H44" s="271"/>
      <c r="I44" s="173"/>
      <c r="J44" s="173"/>
      <c r="K44" s="173"/>
    </row>
    <row r="46" spans="1:11" ht="12" customHeight="1">
      <c r="E46" s="467"/>
      <c r="F46" s="467"/>
      <c r="G46" s="467"/>
    </row>
    <row r="47" spans="1:11" s="44" customFormat="1" ht="12" customHeight="1">
      <c r="D47" s="467"/>
      <c r="E47" s="467"/>
      <c r="F47" s="467"/>
      <c r="G47" s="467"/>
    </row>
    <row r="48" spans="1:11" s="44" customFormat="1" ht="12" customHeight="1">
      <c r="D48" s="467"/>
      <c r="E48" s="467"/>
      <c r="F48" s="467"/>
      <c r="G48" s="467"/>
    </row>
    <row r="49" spans="3:6" s="44" customFormat="1" ht="12" customHeight="1">
      <c r="D49" s="467"/>
      <c r="E49" s="467"/>
      <c r="F49" s="467"/>
    </row>
    <row r="50" spans="3:6" s="44" customFormat="1" ht="12" customHeight="1"/>
    <row r="51" spans="3:6" s="44" customFormat="1" ht="12" customHeight="1"/>
    <row r="52" spans="3:6" s="44" customFormat="1" ht="12" customHeight="1"/>
    <row r="53" spans="3:6" s="44" customFormat="1" ht="12" customHeight="1"/>
    <row r="54" spans="3:6" s="46" customFormat="1" ht="12" customHeight="1"/>
    <row r="55" spans="3:6" s="46" customFormat="1" ht="12" customHeight="1"/>
    <row r="56" spans="3:6" ht="12" customHeight="1">
      <c r="C56" s="71"/>
    </row>
    <row r="57" spans="3:6" ht="12" customHeight="1">
      <c r="C57" s="71"/>
    </row>
    <row r="58" spans="3:6" ht="12" customHeight="1">
      <c r="C58" s="71"/>
    </row>
    <row r="59" spans="3:6" ht="12" customHeight="1">
      <c r="C59" s="71"/>
    </row>
    <row r="60" spans="3:6" ht="12" customHeight="1">
      <c r="C60" s="71"/>
    </row>
    <row r="61" spans="3:6" ht="12" customHeight="1">
      <c r="C61" s="71"/>
    </row>
    <row r="63" spans="3:6" ht="12" customHeight="1">
      <c r="C63" s="71"/>
    </row>
    <row r="64" spans="3:6" ht="12" customHeight="1">
      <c r="C64" s="71"/>
    </row>
    <row r="65" spans="3:12" ht="12" customHeight="1">
      <c r="C65" s="71"/>
      <c r="D65" s="71"/>
      <c r="E65" s="71"/>
      <c r="F65" s="71"/>
      <c r="G65" s="71"/>
      <c r="H65" s="71"/>
      <c r="I65" s="71"/>
      <c r="J65" s="71"/>
      <c r="K65" s="71"/>
      <c r="L65" s="71"/>
    </row>
    <row r="66" spans="3:12" ht="12" customHeight="1">
      <c r="C66" s="71"/>
      <c r="D66" s="71"/>
      <c r="E66" s="71"/>
      <c r="F66" s="71"/>
      <c r="G66" s="71"/>
      <c r="H66" s="71"/>
      <c r="I66" s="71"/>
      <c r="J66" s="71"/>
      <c r="K66" s="71"/>
      <c r="L66" s="71"/>
    </row>
    <row r="67" spans="3:12" ht="12" customHeight="1">
      <c r="C67" s="71"/>
      <c r="D67" s="71"/>
      <c r="E67" s="71"/>
      <c r="F67" s="71"/>
      <c r="G67" s="71"/>
      <c r="H67" s="71"/>
      <c r="I67" s="71"/>
      <c r="J67" s="71"/>
      <c r="K67" s="71"/>
      <c r="L67" s="71"/>
    </row>
    <row r="68" spans="3:12" ht="12" customHeight="1">
      <c r="C68" s="71"/>
      <c r="D68" s="71"/>
      <c r="E68" s="71"/>
      <c r="F68" s="71"/>
      <c r="G68" s="71"/>
      <c r="H68" s="71"/>
      <c r="I68" s="71"/>
      <c r="J68" s="71"/>
      <c r="K68" s="71"/>
      <c r="L68" s="71"/>
    </row>
    <row r="69" spans="3:12" ht="12" customHeight="1">
      <c r="C69" s="71"/>
      <c r="D69" s="71"/>
      <c r="E69" s="71"/>
      <c r="F69" s="71"/>
      <c r="G69" s="71"/>
      <c r="H69" s="71"/>
      <c r="I69" s="71"/>
      <c r="J69" s="71"/>
      <c r="K69" s="71"/>
      <c r="L69" s="71"/>
    </row>
    <row r="70" spans="3:12" ht="12" customHeight="1">
      <c r="C70" s="71"/>
      <c r="D70" s="71"/>
      <c r="E70" s="71"/>
      <c r="F70" s="71"/>
      <c r="G70" s="71"/>
      <c r="H70" s="71"/>
      <c r="I70" s="71"/>
      <c r="J70" s="71"/>
      <c r="K70" s="71"/>
      <c r="L70" s="71"/>
    </row>
    <row r="71" spans="3:12" ht="12" customHeight="1">
      <c r="C71" s="71"/>
      <c r="D71" s="71"/>
      <c r="E71" s="71"/>
      <c r="F71" s="71"/>
      <c r="G71" s="71"/>
      <c r="H71" s="71"/>
      <c r="I71" s="71"/>
      <c r="J71" s="71"/>
      <c r="K71" s="71"/>
      <c r="L71" s="71"/>
    </row>
    <row r="72" spans="3:12" ht="12" customHeight="1">
      <c r="C72" s="71"/>
      <c r="D72" s="71"/>
      <c r="E72" s="71"/>
      <c r="F72" s="71"/>
      <c r="G72" s="71"/>
      <c r="H72" s="71"/>
      <c r="I72" s="71"/>
      <c r="J72" s="71"/>
      <c r="K72" s="71"/>
      <c r="L72" s="71"/>
    </row>
    <row r="73" spans="3:12" ht="12" customHeight="1">
      <c r="C73" s="71"/>
      <c r="D73" s="71"/>
      <c r="E73" s="71"/>
      <c r="F73" s="71"/>
      <c r="G73" s="71"/>
      <c r="H73" s="71"/>
      <c r="I73" s="71"/>
      <c r="J73" s="71"/>
      <c r="K73" s="71"/>
      <c r="L73" s="71"/>
    </row>
    <row r="74" spans="3:12" ht="12" customHeight="1">
      <c r="C74" s="71"/>
      <c r="D74" s="71"/>
      <c r="E74" s="71"/>
      <c r="F74" s="71"/>
      <c r="G74" s="71"/>
      <c r="H74" s="71"/>
      <c r="I74" s="71"/>
      <c r="J74" s="71"/>
      <c r="K74" s="71"/>
      <c r="L74" s="71"/>
    </row>
  </sheetData>
  <sheetProtection formatCells="0" formatColumns="0" formatRows="0" sort="0" autoFilter="0" pivotTables="0"/>
  <pageMargins left="0.75" right="0.75" top="1" bottom="1" header="0.5" footer="0.5"/>
  <pageSetup paperSize="9" scale="9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Barclays Group results</vt:lpstr>
      <vt:lpstr>Core &amp; Non-Core results</vt:lpstr>
      <vt:lpstr>Income by business</vt:lpstr>
      <vt:lpstr>PBT by business</vt:lpstr>
      <vt:lpstr>Barclays Group quarterly</vt:lpstr>
      <vt:lpstr>Core quarterly</vt:lpstr>
      <vt:lpstr>Non-Core quarterly</vt:lpstr>
      <vt:lpstr>PCB &amp; Barclaycard</vt:lpstr>
      <vt:lpstr>Africa Banking</vt:lpstr>
      <vt:lpstr>IB &amp; HO</vt:lpstr>
      <vt:lpstr>Returns by business (1)</vt:lpstr>
      <vt:lpstr>Returns by business (2)</vt:lpstr>
      <vt:lpstr>Margins &amp; balances</vt:lpstr>
      <vt:lpstr>Income statement</vt:lpstr>
      <vt:lpstr>Balance sheet</vt:lpstr>
      <vt:lpstr>SOCIE</vt:lpstr>
      <vt:lpstr>CRD IV capital</vt:lpstr>
      <vt:lpstr>Movement in CET1 capital</vt:lpstr>
      <vt:lpstr>Leverage</vt:lpstr>
      <vt:lpstr>Shareholder information</vt:lpstr>
      <vt:lpstr>'Africa Banking'!Print_Area</vt:lpstr>
      <vt:lpstr>'Balance sheet'!Print_Area</vt:lpstr>
      <vt:lpstr>'Barclays Group quarterly'!Print_Area</vt:lpstr>
      <vt:lpstr>'Barclays Group results'!Print_Area</vt:lpstr>
      <vt:lpstr>'Core &amp; Non-Core results'!Print_Area</vt:lpstr>
      <vt:lpstr>'Core quarterly'!Print_Area</vt:lpstr>
      <vt:lpstr>'CRD IV capital'!Print_Area</vt:lpstr>
      <vt:lpstr>'IB &amp; HO'!Print_Area</vt:lpstr>
      <vt:lpstr>'Income by business'!Print_Area</vt:lpstr>
      <vt:lpstr>'Income statement'!Print_Area</vt:lpstr>
      <vt:lpstr>Leverage!Print_Area</vt:lpstr>
      <vt:lpstr>'Margins &amp; balances'!Print_Area</vt:lpstr>
      <vt:lpstr>'Movement in CET1 capital'!Print_Area</vt:lpstr>
      <vt:lpstr>'Non-Core quarterly'!Print_Area</vt:lpstr>
      <vt:lpstr>'PBT by business'!Print_Area</vt:lpstr>
      <vt:lpstr>'PCB &amp; Barclaycard'!Print_Area</vt:lpstr>
      <vt:lpstr>'Returns by business (2)'!Print_Area</vt:lpstr>
      <vt:lpstr>'Shareholder information'!Print_Area</vt:lpstr>
      <vt:lpstr>SOCIE!Print_Area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Adam Strachan</cp:lastModifiedBy>
  <dcterms:modified xsi:type="dcterms:W3CDTF">2015-04-28T19:21:08Z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1452615096</vt:i4>
  </property>
  <property fmtid="{D5CDD505-2E9C-101B-9397-08002B2CF9AE}" pid="3" name="_NewReviewCycle">
    <vt:lpwstr/>
  </property>
  <property fmtid="{D5CDD505-2E9C-101B-9397-08002B2CF9AE}" pid="4" name="_EmailSubject">
    <vt:lpwstr>Q1 IMS website change instructions</vt:lpwstr>
  </property>
  <property fmtid="{D5CDD505-2E9C-101B-9397-08002B2CF9AE}" pid="5" name="_AuthorEmail">
    <vt:lpwstr>Adam.Strachan@barclayscorp.com</vt:lpwstr>
  </property>
  <property fmtid="{D5CDD505-2E9C-101B-9397-08002B2CF9AE}" pid="6" name="_AuthorEmailDisplayName">
    <vt:lpwstr>Strachan, Adam : Investor Relations</vt:lpwstr>
  </property>
  <property fmtid="{D5CDD505-2E9C-101B-9397-08002B2CF9AE}" pid="8" name="_PreviousAdHocReviewCycleID">
    <vt:i4>-1925409856</vt:i4>
  </property>
</Properties>
</file>